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40"/>
  </bookViews>
  <sheets>
    <sheet name="Reporte de Formatos" sheetId="1" r:id="rId1"/>
    <sheet name="Hoja1" sheetId="2" r:id="rId2"/>
  </sheets>
  <definedNames>
    <definedName name="_xlnm._FilterDatabase" localSheetId="1" hidden="1">Hoja1!$A$1:$H$1</definedName>
  </definedNames>
  <calcPr calcId="145621"/>
</workbook>
</file>

<file path=xl/calcChain.xml><?xml version="1.0" encoding="utf-8"?>
<calcChain xmlns="http://schemas.openxmlformats.org/spreadsheetml/2006/main">
  <c r="I3"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 i="2"/>
  <c r="H34" i="2"/>
  <c r="H31" i="2"/>
</calcChain>
</file>

<file path=xl/comments1.xml><?xml version="1.0" encoding="utf-8"?>
<comments xmlns="http://schemas.openxmlformats.org/spreadsheetml/2006/main">
  <authors>
    <author>ermelisa castro contreras</author>
  </authors>
  <commentList>
    <comment ref="D45" authorId="0">
      <text>
        <r>
          <rPr>
            <b/>
            <sz val="9"/>
            <color indexed="81"/>
            <rFont val="Tahoma"/>
            <family val="2"/>
          </rPr>
          <t>ermelisa castro contreras:</t>
        </r>
        <r>
          <rPr>
            <sz val="9"/>
            <color indexed="81"/>
            <rFont val="Tahoma"/>
            <family val="2"/>
          </rPr>
          <t xml:space="preserve">
</t>
        </r>
      </text>
    </comment>
    <comment ref="D46" authorId="0">
      <text>
        <r>
          <rPr>
            <b/>
            <sz val="9"/>
            <color indexed="81"/>
            <rFont val="Tahoma"/>
            <family val="2"/>
          </rPr>
          <t>ermelisa castro contreras:</t>
        </r>
        <r>
          <rPr>
            <sz val="9"/>
            <color indexed="81"/>
            <rFont val="Tahoma"/>
            <family val="2"/>
          </rPr>
          <t xml:space="preserve">
</t>
        </r>
      </text>
    </comment>
  </commentList>
</comments>
</file>

<file path=xl/sharedStrings.xml><?xml version="1.0" encoding="utf-8"?>
<sst xmlns="http://schemas.openxmlformats.org/spreadsheetml/2006/main" count="1422" uniqueCount="374">
  <si>
    <t>52824</t>
  </si>
  <si>
    <t>TÍTULO</t>
  </si>
  <si>
    <t>NOMBRE CORTO</t>
  </si>
  <si>
    <t>DESCRIPCIÓN</t>
  </si>
  <si>
    <t>Relación de personas físicas o morales que hayan recibido recursos públicos</t>
  </si>
  <si>
    <t>LTAIPES95FXXIV</t>
  </si>
  <si>
    <t>Relación de personas físicas o morales que hayan recibido recursos públicos, incluyendo fecha, nombre o razón social, la descripción del concepto y monto.</t>
  </si>
  <si>
    <t>3</t>
  </si>
  <si>
    <t>4</t>
  </si>
  <si>
    <t>1</t>
  </si>
  <si>
    <t>2</t>
  </si>
  <si>
    <t>13</t>
  </si>
  <si>
    <t>14</t>
  </si>
  <si>
    <t>503235</t>
  </si>
  <si>
    <t>503236</t>
  </si>
  <si>
    <t>503237</t>
  </si>
  <si>
    <t>503229</t>
  </si>
  <si>
    <t>503230</t>
  </si>
  <si>
    <t>503231</t>
  </si>
  <si>
    <t>503232</t>
  </si>
  <si>
    <t>503234</t>
  </si>
  <si>
    <t>503233</t>
  </si>
  <si>
    <t>502617</t>
  </si>
  <si>
    <t>502618</t>
  </si>
  <si>
    <t>Tabla Campos</t>
  </si>
  <si>
    <t>Ejercicio</t>
  </si>
  <si>
    <t xml:space="preserve">Fecha de inicio del periodo que se informa </t>
  </si>
  <si>
    <t xml:space="preserve">Fecha de término del periodo que se informa </t>
  </si>
  <si>
    <t>Persona física o razón social</t>
  </si>
  <si>
    <t>Fecha de entrega del recurso público</t>
  </si>
  <si>
    <t>Concepto por el cual se entregó el recurso público</t>
  </si>
  <si>
    <t>Monto total entregado</t>
  </si>
  <si>
    <t>Área responsable de la información</t>
  </si>
  <si>
    <t xml:space="preserve">Fecha de validación de la información </t>
  </si>
  <si>
    <t>Fecha de Actualización</t>
  </si>
  <si>
    <t>Nota</t>
  </si>
  <si>
    <t>DIR. ADMINISTRACION Y FINANZAS</t>
  </si>
  <si>
    <t>KURODA, S.A. DE C.V.</t>
  </si>
  <si>
    <t>ROGAS, S.A. DE C.V.</t>
  </si>
  <si>
    <t>CLEAN MAX DE SINALOA, S.A. DE C.V.</t>
  </si>
  <si>
    <t>SERVICIOS GASOLINEROS MARALAGO, S.A. DE C.V.</t>
  </si>
  <si>
    <t>AGREMAT, S.A. DE C.V.</t>
  </si>
  <si>
    <t>OFFICE DEPOT DE MEXICO, S.A. DE C.V.</t>
  </si>
  <si>
    <t>SUMILAB, S.A. DE C.V.</t>
  </si>
  <si>
    <t>GAS DEL PACIFICO, S.A. DE C.V.</t>
  </si>
  <si>
    <t>SERECSIN, S.A. DE C.V.</t>
  </si>
  <si>
    <t>TECNIKA GLOBAL, S.A. DE C.V.</t>
  </si>
  <si>
    <t>DE LLAMAS COPIADORAS, S.A. DE C.V.</t>
  </si>
  <si>
    <t>PEGASO PCS, S.A. DE C.V.</t>
  </si>
  <si>
    <t>DIGITAL SOLUTIONS AMERICAS, S. DE R.L. DE C.V.</t>
  </si>
  <si>
    <t>FERRETERIA YAQUI, S.A. DE C.V.</t>
  </si>
  <si>
    <t>FERROXCO, S.A. DE C.V.</t>
  </si>
  <si>
    <t>MULT LIM DEL NORTE, S.A DE C.V.</t>
  </si>
  <si>
    <t>CHAPAS Y HERRAJES BASA, S.A. DE C.V.</t>
  </si>
  <si>
    <t>GOBIERNO DEL ESTADO DE SINALOA</t>
  </si>
  <si>
    <t>MERCADITO MOVIL, S.A. DE C.V.</t>
  </si>
  <si>
    <t>NUEVA WALMART DE MEXICO, S. DE R.L. DE C.V.</t>
  </si>
  <si>
    <t>PASTELERIAS PANAMA DE CULIACAN, S.A. DE C.V.</t>
  </si>
  <si>
    <t>JUNTA MUNICIPAL DE AGUA POTABLE Y ALCANTARILLADO DE CULIACAN</t>
  </si>
  <si>
    <t>NUEVA AGROINDUSTRIAS DEL NORTE, S.A. DE C.V.</t>
  </si>
  <si>
    <t>CHAVEZ AMES Y CIA, S.C.</t>
  </si>
  <si>
    <t>DESPEGAR. COM MEXICO, S.A. DE C.V.</t>
  </si>
  <si>
    <t>CFE SUMINISTRADOR DE SERVICIOS BASICOS</t>
  </si>
  <si>
    <t>OPERADORA OMX S.A. DE C.V.</t>
  </si>
  <si>
    <t>CONCESIONARIA DE AUTOPISTAS Y LIBRAMIENTOS DEL PACIFICO NORTE, S.A. DE C.V.</t>
  </si>
  <si>
    <t>INSTITUTO MEXICANO DEL SEGURO SOCIAL</t>
  </si>
  <si>
    <t>INSTITUTO M.I.A.</t>
  </si>
  <si>
    <t>MARES AIR SA DE CV</t>
  </si>
  <si>
    <t>AIESEC MÉXICO A.C.</t>
  </si>
  <si>
    <t>AEROCOMIDAS SA DE CV</t>
  </si>
  <si>
    <t>CONCESIONARIA VUELA COMPAÑÍA DE AVIACIÓN, S.A.P.I DE CV</t>
  </si>
  <si>
    <t>DHL EXPRESS MEXICO SA DE CV</t>
  </si>
  <si>
    <t>GRUPO RESTAURANTERO DEL CENTRO SA DE CV</t>
  </si>
  <si>
    <t>HOTEL GILLOW SA</t>
  </si>
  <si>
    <t>COSTCO DE MÉXICO SA DE CV</t>
  </si>
  <si>
    <t>OPERADORA DE ESTACIONES DE SERVICIO 20-20 SA DE CV</t>
  </si>
  <si>
    <t>RED DE CARRETERAS DE OCCIDENTE SAB DE CV</t>
  </si>
  <si>
    <t>CONCESIONARIA DE CARRETERAS AUTOPISTAS Y LIBRAMIENTOS DE LA REPUBLICA MEXICANA SA DE CV</t>
  </si>
  <si>
    <t>CONCESIONARIA AUTOPISTA GUADALAJARA TEPIC, SA DE CV</t>
  </si>
  <si>
    <t>SANBORN HERMANOS SA</t>
  </si>
  <si>
    <t>RESTAURANTES MOSHI MOSHI S.A.P.I DE C.V.</t>
  </si>
  <si>
    <t>ABC AEROLINEAS SA DE CV</t>
  </si>
  <si>
    <t>PRIMERO SEGUROS SA DE CV</t>
  </si>
  <si>
    <t>ELECTRICA VALENZUELA SA DE CV</t>
  </si>
  <si>
    <t>GRUPO PARISINA SA DE CV</t>
  </si>
  <si>
    <t>ESPECIAS Y PLASTICOS TERESITA SA DE CV</t>
  </si>
  <si>
    <t>ESTAFETA MEXICANA SA DE CV</t>
  </si>
  <si>
    <t>GRUPO CARDRY S. A.P.I.  DE CV</t>
  </si>
  <si>
    <t>OXFORD UNIVERSITY PRESS MEXICO SA DE CV</t>
  </si>
  <si>
    <t>SISTEMAS DE IMPRESIÓN ELECTRÓNICA, SA DE CV</t>
  </si>
  <si>
    <t>CAMIONES VENCE SA DE CV</t>
  </si>
  <si>
    <t>TESORERIA DE LA FEDERACION</t>
  </si>
  <si>
    <t>INDUSTRIAS VAZQUEZ SA DE CV</t>
  </si>
  <si>
    <t>CENTRO NACIONAL DE EVALUACION PARA LA EDUCACION SUPERIOR AC</t>
  </si>
  <si>
    <t>CRISTALES CRINAMEX SA DE CV</t>
  </si>
  <si>
    <t>PLASTICOS Y RESINAS TRES RIOS S.A. DE C.V.</t>
  </si>
  <si>
    <t>ROSBELT S.A DE C.V</t>
  </si>
  <si>
    <t xml:space="preserve"> GRUPO RESTAURANTERO  LA PROVOLETA S.A. DE C.V</t>
  </si>
  <si>
    <t>VIATICOS INTERNACIONALES</t>
  </si>
  <si>
    <t>HOTELERA VALTIERRA S DE RL DE CV</t>
  </si>
  <si>
    <t>HOTELES COLONIAL S.A DE C.V</t>
  </si>
  <si>
    <t>HOTELERA DE NOGALES S.A DE C.V</t>
  </si>
  <si>
    <t>VILLASEÑOR MONTES DE OCA Y ASOCIADOS S.A DE C.V</t>
  </si>
  <si>
    <t>ANTOJERIAS DE HERMOSILLO S.A. DE C.V.</t>
  </si>
  <si>
    <t>CASA LEY SAPI DE CV</t>
  </si>
  <si>
    <t>GUAYABEANDO S.A. DE C.V</t>
  </si>
  <si>
    <t>JUBEDI S.A DE C.V</t>
  </si>
  <si>
    <t>EL PALACIO DE HIERRO S.A DE C.V</t>
  </si>
  <si>
    <t>CONSTRUCTORA MOBILIARIA RIVANG S.A DE C.V</t>
  </si>
  <si>
    <t>TIENDAS SORIANA S.A DE C.V</t>
  </si>
  <si>
    <t>GOOGLE CLOUD PLATFORM</t>
  </si>
  <si>
    <t>GRUPO HOTELERO LA PEREGRINA S.A DE C.V</t>
  </si>
  <si>
    <t>OPERADORA SSM SAPI DE CV</t>
  </si>
  <si>
    <t>OPERADORA POC S.A DE C.V</t>
  </si>
  <si>
    <t>CORPORATIVO VENTA DEL ASTILLERO S.A DE C.V</t>
  </si>
  <si>
    <t>ESTACION DE SERVICIO ATEQUIZA S.A DE C.V</t>
  </si>
  <si>
    <t>UNIVERSIDAD TECNOLOGICA DE ESCUINAPA</t>
  </si>
  <si>
    <t>REFRIGERACION Y ACCESORIOS S.A DE C.V</t>
  </si>
  <si>
    <t>QUALIFOOF S.A DE C.V</t>
  </si>
  <si>
    <t>DESARROLLADORA HOTELERA VAR S.A DE C.V</t>
  </si>
  <si>
    <t>OPERADORA Y PROCESADORA DE PRODUCTOS DE PANIFICACION S.A DE C.V</t>
  </si>
  <si>
    <t>ICR SA DE CV</t>
  </si>
  <si>
    <t>CADENA COMERCIAL OXXO S.A. DE C.V.</t>
  </si>
  <si>
    <t>AUTOZONE DE MEXICO S. DE R.L. DE C.V.</t>
  </si>
  <si>
    <t>CAMINOS Y PUENTES FEDERALES DE INGRESOS Y SERVICIOS CONEXOS</t>
  </si>
  <si>
    <t>SUPER SERVICIO DEL VALLE SA DE CV</t>
  </si>
  <si>
    <t>GASOLINERA VALLE DEL MAYO SA DE CV</t>
  </si>
  <si>
    <t>DAGAL SA DE CV</t>
  </si>
  <si>
    <t>SERVICIO VALLE DEL DESIERTO SA DE CV</t>
  </si>
  <si>
    <t>AUTO SERVICIO GUASAVITO SA DE CV</t>
  </si>
  <si>
    <t>LUBRICANTES Y GASOLINERAS SA DE CV</t>
  </si>
  <si>
    <t>CONCESIONARIA SANTA ANA ALTAR SA DE CV</t>
  </si>
  <si>
    <t>SEGURIDAD INDUSTRIAL AMIGO S.A DE C.V</t>
  </si>
  <si>
    <t>GEORGINA GUADALUPE</t>
  </si>
  <si>
    <t>ALVARO ARMANDO</t>
  </si>
  <si>
    <t>29/08//2019</t>
  </si>
  <si>
    <t>ALBERTO AYALA CASTAÑEDA</t>
  </si>
  <si>
    <t>FERNANDO MONTAÑO MIRANDA</t>
  </si>
  <si>
    <t>JUAN ANTONIO RODRIGUEZ ORTEGA</t>
  </si>
  <si>
    <t>OSCAR JAVIER GARCIA ARAGON</t>
  </si>
  <si>
    <t>CLAUDIA YUE KUIN XIAO XIAO</t>
  </si>
  <si>
    <t>NOE ALFREDO RUIZ ENRIQUEZ</t>
  </si>
  <si>
    <t>LUCRECIA MONREAL LIZARRAGA</t>
  </si>
  <si>
    <t>ALEXANDRA GARCIA ALMADA</t>
  </si>
  <si>
    <t>JULIO CESAR APODACA PADILLA</t>
  </si>
  <si>
    <t>MARGARITA GOMEZ MARTINEZ</t>
  </si>
  <si>
    <t>MARTIN MANUEL TREJO NORIEGA</t>
  </si>
  <si>
    <t>JESSICA MICHELLE PARDO GARCIA</t>
  </si>
  <si>
    <t>LUIS FERNANDO SANCHEZ CAZARES</t>
  </si>
  <si>
    <t>FERNANDO PEÑA NINOMIYA</t>
  </si>
  <si>
    <t>CLEMENTINA CORTES CONCHA</t>
  </si>
  <si>
    <t>JESUS DE LA TORRE MORALES</t>
  </si>
  <si>
    <t>OSCAR ALBERTO MURUA ANDRADE</t>
  </si>
  <si>
    <t>JUAN DE DIOS SANCHEZ CAMACHO</t>
  </si>
  <si>
    <t>ESTELA PLASENCIA JIMENEZ</t>
  </si>
  <si>
    <t>ELMA NAYESI MILLAN VILLA</t>
  </si>
  <si>
    <t>CHRISTIAN ARCE VASAVILBAZO</t>
  </si>
  <si>
    <t>BAHIZYE JAMIT MURUA</t>
  </si>
  <si>
    <t>ELSA SALAZAR BERNAL</t>
  </si>
  <si>
    <t>ROBERTO CORRAL CHAVEZ</t>
  </si>
  <si>
    <t>ANA ANGELICA LEON SANCHEZ</t>
  </si>
  <si>
    <t>MARIA DEL SOCORRO BEATRIZ CASTAÑEDA ZAZUETA</t>
  </si>
  <si>
    <t>RAFAEL GARCIA MACILLAS</t>
  </si>
  <si>
    <t>ADRIAN FILBERTO ARECHIGA</t>
  </si>
  <si>
    <t>JAVIER RENE SANDOVAL LEYVA</t>
  </si>
  <si>
    <t>LOURDES JANETH HERRERA LEY</t>
  </si>
  <si>
    <t>JOSE LUIS DAVILA JUAREZ</t>
  </si>
  <si>
    <t>CHRISTIAN MARTINEZ GONZALES</t>
  </si>
  <si>
    <t>CARLOS ARTURO MOTA CERVANTES</t>
  </si>
  <si>
    <t>RIGOBERTO VAZQUEZ BARAJAS</t>
  </si>
  <si>
    <t>MARCO ANTONIO ARAIZA ISLAS</t>
  </si>
  <si>
    <t>MARIO ALBERTO LOMELI FLORES</t>
  </si>
  <si>
    <t>RAUL GERARDO MILANES ACEVES</t>
  </si>
  <si>
    <t>JESUS ENRIQUE LOPEZ RUVALCABA</t>
  </si>
  <si>
    <t>EDGAR GILBERTO DURAN FIGUEROA</t>
  </si>
  <si>
    <t>ABIGAIL GARCIA JIMENEZ</t>
  </si>
  <si>
    <t>MONICA JANETT VILLALPANDO</t>
  </si>
  <si>
    <t>FELIPE DE JESUS CAMACHO VALENCIA</t>
  </si>
  <si>
    <t>FRANK ANTONIO SALMON ROMAN</t>
  </si>
  <si>
    <t>YU XINGYI</t>
  </si>
  <si>
    <t>REGISTRO DE LA COMPRA DE PAPELERIA DE OFICINAS DE ADMINISTRACION Y FINANZAS, PARA USO DE LAS OFICINA.</t>
  </si>
  <si>
    <t>REGISTRO DE COMPRA DE HOJAS OPALINA BLANCA 220 GR PARA ACTIVIDADES DE LA UNIVERSIDAD.</t>
  </si>
  <si>
    <t>REGISTRO DEL PAGO DE DISPENSADOR DE JABON LIQUIDO DE MANOS Y DISPENSADOR DE PAPEL SECA MANOS PARA BAÑOS DE LA UTC.</t>
  </si>
  <si>
    <t>REGISTRO DEL PAGO DE LA COMPRA DE TINTA NEGRA, AZUL, ROSA, Y AMARILLO PARA IMPRESORA EPSON L355, PARA  OFICINAS.</t>
  </si>
  <si>
    <t>REGISTRO DEL PAGO DE LA COMPRA DE CARTUCHO NEGRO, AZUL, AMARILLO Y ROJO PARA OFICINA DE DIFUSION Y COMUNICACION DE LA UTC.</t>
  </si>
  <si>
    <t>REGISTRO DEL PAGO DE LA COMPRA DE TINTA PARA IMPRESORA NEGRA, AMARILLA, ROSA, AZUL, PORTA CLIPS IMAN, PORTA LAPICERA Y PORTA POST-IT PARA LAS OFICINAS DE ADMINISTRACION Y FINANZAS DE LA UTC.</t>
  </si>
  <si>
    <t>REGISTRO DEL PAGO DE LA COMPRA DE JABON MEMBERS MARK GALON 5.68 LTS LIQUIDO ANTIBACTERIAL, ROLLO PAPEL FAPSA 3320 HIGIENICO BLANCO ROLLO DE 200 MTS-JR Y PAQUETES DE 6 ROLLOS DE PAPEL SECAMANOS BLANCO ROOLO DE 180 MTS PARA LOS BAÑOS DE LA UNIVERSIDAD.</t>
  </si>
  <si>
    <t>REGISTRO DE LA COMPRA DE CARTONES, DE 10 PAQUETES DE PAPEL XEROX ECOLOGICO, CINTA DE 3 M 550 TRANSPARENTES, CAJA DE LAPICERAS BEROL, CAJAS DE BOLIGRAFOS BIC M 250, CAJAS DE BOLIGRAGO BIC Y SACAPUNTAS MAE SENCILLO.</t>
  </si>
  <si>
    <t>REGISTRO DEL PAGO DE MATERIALES PARA OFICINA COMO:PAQUETES DE HOJAS BLANCAS, LAPIZ CORRECTOR BIC Y BOLIGRAFO, PARA EL AREA DE COORDINACION MODALIDAD BIS DE LA UTC.</t>
  </si>
  <si>
    <t>REGISTRO DE LA COMPRA DE HOJAS STARDREAM, HOJAS OPALINA Y POST IT PARA EVENTO DE GRADUACION DE TSU DE LA UNIVERSIDAD.</t>
  </si>
  <si>
    <t>REGISTRO DE LA COMPRA DE PAQUETES DE HOJAS BLANCAS, CARPETAS, LAPICES, PLUMAS COLOR NEGRO Y AZUL PARA EL AREA DE PAPELERIA Y FOTOCOPIADO DE LA UNIVERSIDAD.</t>
  </si>
  <si>
    <t>REGISTRO DEL COMPRA DE CARTON DE HOJAS BLANCAS PARA OFICINAS DE ADMINISTRACION Y FINANZAS.</t>
  </si>
  <si>
    <t>REGISTRO DEL PAGO DE LA COMPRA DE CAJA DE 12 ROLOS DE PAPEL HIGIENICO, CAJA DE 6 ROLLOS PAPEL SECA MANOS Y JABON MEMBERS MARK GALON 3.78 LTS. LIQUIDO ANTIBACTERIAL, PARA BAÑOS DE LA UNIVERSIDAD.</t>
  </si>
  <si>
    <t>REGISTRO DEL PAGO DE LA COMPRA DE PAQUETE PAPEL XEROX ECOLOGICO CARTA C/500 37K BLANCO PARA OFICINAS DE IMAGEN INSTITUCIONAL</t>
  </si>
  <si>
    <t>REGISTRO DEL PAGO DE SERVICIOS DE VIGILANCIA DE LA UNIVERSIDAD CORRESPONDIENTE AL MES DE JUNIO 2019.</t>
  </si>
  <si>
    <t>REGISTRO DEL PAGO DE SERVICIOS DE VIGILANCIA CORRESPONDIENTE AL MES DE JULIO DE 2019 FACTURA 4532</t>
  </si>
  <si>
    <t>REGISTRO DEL PAGO DE SERVICIO DE VIGILANCIA, SEGURIDAD Y CUSTODIA DE LA UNIVERSIDAD, CORRESPONDIENTE AL MES DE AGOSTO DEL 2019.</t>
  </si>
  <si>
    <t>REGISTRO DEL PAGO DE LA ADQUISICION DE VALES DE COMBUSTIBLE PARA LOS VEHICULOS Y MAQUINARIA DE LA UNIVERSIDAD.</t>
  </si>
  <si>
    <t>REGISTRO DE PAGO DE SERVICIO DE COMBUSTIBLE DE LA UNIVERSIDAD CORRESPONDIENTE AL MES DE JULIO 2019</t>
  </si>
  <si>
    <t>REGISTRO DEL PAGO DE ADQUSICION DE VALES DE COMBUSTIBLE PARA VEHICULO Y MAQUINARIA DE LA UNIVERSIDAD.</t>
  </si>
  <si>
    <t>REGISTRO DE LA COMPRA DE BLOCK DE CONCRETO, VARILLA DE ACERO CORRUGADA DE 3/8, MALLALAC PARA ADECUACIONES EN TALLERES Y LABORATORIOS DE LA UNIVERSIDAD.</t>
  </si>
  <si>
    <t>REGISTRO DEL PAGO DE MATERIAL DE OFICINA PARA LA XI SESION ORDINARIA DEL CONSEJO DIRECTIVO DE LA UNIVERSIDAD TECNOLOGICA DE CULIACAN.</t>
  </si>
  <si>
    <t>REGISTRO DEL PAGO DE MATERIALES PARA CURSO DEVELOPING PEDAGOGICAL KNOELEWDGE AND LANGUAGE THROUTH SCHOOL INMERSION IN THE UK, IMPARTIDO POR LA CHEFF JANETH HERRERA LEY, LOS DIAS 29 Y 30 DE AGOSTO DEL 2019</t>
  </si>
  <si>
    <t>REGISTRO DEL LA COMPRA DE DE MATERIALES COMO CD, MEMORIA USB Y PORTA NOTAS  PARA EVENTO DE AGOSTO CON LA CNDH.</t>
  </si>
  <si>
    <t>REGISTRO DE LA COMPRA DE MARCOS PARA DIPLOMAS Y PERSONIFICADORES PARA EVENTO DE GRADUACION DE TSU.</t>
  </si>
  <si>
    <t>REGISTRO DEL PAGO DE LA COMPRA DE ACIDO GLUTAMICO GRADO PATRON PRIMERO Y 6 BOTELLAS WINKLER.</t>
  </si>
  <si>
    <t>PAGO DE LA COMPRA DE MICROPIPETA 100-1000 UL Y CELDA DE VIDRIO BOROSILICATO 10X10 MM 3.5 ML  PARA LABORATORIOS DE LA UNIVERSIDAD</t>
  </si>
  <si>
    <t>REGISTRO DEL PAGO DE LA COMPRA DE MEDIDOR MULTIPARAMETRICO DE PH Y CE DE RANGO ALTO PARA LABORATORIOS DE LA UNIVERSIDAD</t>
  </si>
  <si>
    <t>REGISTRO DEL PAGO DE SERVICIO DE RECOLECCION, TRANSPORTACION Y DISPOSICION FINAL DE RESIDUOS SOLIDOS URBANOS.</t>
  </si>
  <si>
    <t>REGISTRO DE PAGO DE LA COMPRA DE IMPRESORA DE TARJETA ZC100/1 CARA DPI/USB SIN ACESSOR.</t>
  </si>
  <si>
    <t>REGISTRO DE PAGO DE LA CINTA DE COLOR PARA IMPRESORA ZEBRA, CON LA QUE SE HACEN LAS CREDENCIALES .</t>
  </si>
  <si>
    <t>REGISTRO DE LA  COMPRA DE TONER PARA IMPRESORA ECOSYS M2040DN/L Y TINTA COLOR NEGRO PARA IMPRESORA EPSON L355 SERIES, PARA AREA DE PAPELERIA UTC Y FOTOCOPIADO.</t>
  </si>
  <si>
    <t>REGISTRO DE PAGO DE SERVICIO TELEFONIA CELULAR INSTITUCIONAL CORRESPONDIENTE AL MES DE JUNIO DEL 2019</t>
  </si>
  <si>
    <t>REGISTRO DEL PAGO DE LINEA DE CELULAR DE LA UNIVERSIDAD CORRESPONDIENTE AL MES DE JULIO DEL 2019.</t>
  </si>
  <si>
    <t>REGISTRO DEL PAGO DEL ENVIO DE LOS ESTADOS FINANCIEROS A LA COORDINACION NACIONAL DE UNIVERSIDADES POLITECNICAS Y TECNOLOGICAS.</t>
  </si>
  <si>
    <t>REGISTRO DEL PAGO DE MATERIALES DIVERSOS DE ELECTRICIDAD Y JARDINERIA PARA LA UNIVERSIDAD TECNOLOGICA DE CULIACAN</t>
  </si>
  <si>
    <t>REGISTRO DEL PAGO DE REFACCIONES PARA TRACTOR PODADOR DE LA UNIVERSIDAD.</t>
  </si>
  <si>
    <t>REGISTRO DEL PAGO DE MANTENIMIENTO DE CHAPAS Y PUERTAS  A EDIFICIOS DE LA UNIVERSIDAD</t>
  </si>
  <si>
    <t>REGISTRO DEL PAGO DE LA COMPRA DE MATERIALES DIVERSOS PARA MANTENIMIENTO DE LABORATORIOS DE LA UNIVERSIDAD.</t>
  </si>
  <si>
    <t>REGISTRO DE LA COMPRA DE MATERIAL PARA MANTENIMIENTO DE EDIFICIOS DE LA UNIVERSIDAD TECNOLOGICA DE CULIACAN.</t>
  </si>
  <si>
    <t>REGISTRO DEL PAGO DE MATERIAL PARA MANTENIMIENTO DE LABORATORIOS DE LA UNIVERSIDAD.</t>
  </si>
  <si>
    <t>REGISTRO DE LA COMPRA DE MATERIAL DIVERSOS PARA  MANTENIMIENTO DEL AREA DE JARDINERIA DE LA UTC.</t>
  </si>
  <si>
    <t>REGISTRO DEL PAGO DE LA COMPRA DE DESBROZADORA DESMALEZADORA FS3841</t>
  </si>
  <si>
    <t>REGISTRO DE PAGO DE SERVICIOS DE LIMPIEZA DE LA UNIVERSIDAD CORRESPONDIENTE AL MES DE JUNIO 2019</t>
  </si>
  <si>
    <t>REGISTRO DEL PAGO DE SERVICIOS DE LIMPIEZA CORRESPONDIENTE AL MES DE JULIO DEL 2019 FACTURA 472</t>
  </si>
  <si>
    <t>REGISTRO DEL PAGO DE SERVICIO INTEGRAL DE LIMPIEZA GENERAL CORRESPONDIENTE AL MES DE AGOSTO DEL 2019.</t>
  </si>
  <si>
    <t>REGISTRO DEL PAGO DE MANTENIMIENTO DE LA UNIVRESIDAD DE CIERRA PUERTAS NATURAL, PARA PUERTA LIGERA.</t>
  </si>
  <si>
    <t>REGISTROS DE PAGO DE LA ADQUISICION DE CANDADO DE SEGURIDAD PARA EL INVERNADERO DE AGRICULTURA DE LA UNIVERSIDAD TECNOLOGICA DE CULIACAN.</t>
  </si>
  <si>
    <t>REGISTRO DE PAGO DE LICENCIA DE CHOFER POR DOS AÑOS PARA EL CHOFER DE LA UNIVERSIDAD TECNOLOGICA DE CULICAN.</t>
  </si>
  <si>
    <t>REGISTRO DEL PAGO DE VALES PARA AGUA DE GARRAFON PURIFICADA 20 LITROS DE KA NUMERACION 185246-185445, CON EL FOLIO DE FACTURA 8334</t>
  </si>
  <si>
    <t>REGISTRO DEL PAGO DE VALES DE AGUA DE GARRAFON PURIFICADA 20 LTS DE LA NUMERACION 160795-160994 PROVEEDOR: MERCADITO MOVIL S.A DE C.V FOLIO DE FACTURA:7239 DEL 04/07/2019</t>
  </si>
  <si>
    <t>REGISTRO DE LA COMPRA DE COFFE BREAK PARA CURSO "DEVELOPING PEDAGOGICAL KNOWLEDGE AND LANGUAGE THROUGH SCHOOL INMERSION EN THE UK", IMPARTIDO POR LA CHEFF JANETH HERRERA LEY, LOS DIAS 29 Y 30 DE AGOSTO DEL 2019.</t>
  </si>
  <si>
    <t>REGISTRO DE LA COMPRA DE PASTEL COMO COFFEE BREAK POR CUMPLEAÑOS DE UNO DE LOS VOLUNTARIOS EXTRANJEROS Y BIENVENIDA A TODOS LOS VOLUNTARIOS EXTRANJEROS QUE COMENZARON PROYECTO EN LA UNIVERSIDAD EL DIA 07 DE AGOSTO DEL 2019. TAMBEN PARA DESPEDIDA DE UNAS DE LAS VOLUNTARIAS EXTRANJERAS</t>
  </si>
  <si>
    <t>REGISTRO DEL PAGO DE SERVICIOS DE AGUA DE LA UNIVERSIDAD TECNOLOGICA DE CULIACAN DEL MES DE AGOSTO DE LA CUENTA 412609</t>
  </si>
  <si>
    <t>REGISTRO DEL PAGO DE SERVICIOS DE AGUA DE LA UNIVERSIDAD TECNOLOGICA DE CULIACAN DEL MES DE AGOSTO DE LA CUENTA 412611</t>
  </si>
  <si>
    <t>REGISTRO DEL PAGO DE SERVICIOS DE AGUA DE LA UNIVERSIDAD TECNOLOGICA DE CULIACAN DEL MES DE AGOSTO DE LA CUENTA 412610</t>
  </si>
  <si>
    <t>REGISTRO DEL PAGO DE SERVICIOS DE AGUA POTABLE DE LA UNIVERSIDAD TECNOLOGICA DE CULIACAN FACTURA 155347</t>
  </si>
  <si>
    <t>REGISTRO DEL PAGO POR EL SERVICIO DE AGUA POTABLE CORRESPONDIENTE AL MES DE AGOSTO DEL 2019</t>
  </si>
  <si>
    <t>REGISTRO DEL PAGO DEL SERVICIO DE AGUA POTABLE CUENTA 405415 CORRESPONDIENTE AL MES DE AGOSTO DEL 2019</t>
  </si>
  <si>
    <t>REGISTRO DEL PAGO POR EL SERVICIO DE AGUA POTABLE CORRESPONDIENTE AL MES DE AGOSTO 2019</t>
  </si>
  <si>
    <t>REGISTRO DEL PAGO DE SERVICIO DE AGUA POTABLE CUENTA 412610 CORRESPONDIENTE AL MES DE AGOSTO 2019.</t>
  </si>
  <si>
    <t>REGISTRO DEL PAGO DE SERVICIO DE AGUA POTABLE DEL EDIFICIO DE LABORATORIO DE LA UNIVERSIDAD CORRESPONDINTE AL MES DE JUNIO DEL 2019.</t>
  </si>
  <si>
    <t>REGISTRO DEL PAGO DE SERVICIO DE AGUA POTABLE DE LA  BIBLIOTECA DE LA UNIVERSIDAD CORRESPONDIENTE AL MES DE JUNIO DEL 2019.</t>
  </si>
  <si>
    <t>REGISTRO DEL PAGO DE SERVICIO DE AGUA POTABLE DEL EDIFICIO BIS CORRESPONDIENTE AL MES DE JUNIO DEL 2019</t>
  </si>
  <si>
    <t>REGISTRO PAGO DE SERVICIO DE AGUA POTABLE DEL EDIFICIO DOCENCIA 1 DE LA UNIVERSIDAD CORRESPONDIENTE AL MES DE JUNIO DEL 2019</t>
  </si>
  <si>
    <t>REGISTRO DEL PAGO DE ESTRACTO DE TORVISCO, EXTRACTO DE RUDA MAS LIMON PARA FORTALECIMIENTO DE INVESTIGACION</t>
  </si>
  <si>
    <t>REGISTRO DE PAGO DE LA COMPRA DE HERVICIDA FLEX Y HERVICIDA FAENA CLASICO PARA EL AREA DE AGRICULTURA SUSTENTABLE Y PROTEGIDA.</t>
  </si>
  <si>
    <t>REGISTRO DEL PAGO POR SERVICIOS DE AUDITORIA 2018 CORRESPONDIENTE AL CUARTO PAGO 10% (4/4)</t>
  </si>
  <si>
    <t>REGISTRO DEL PAGO DE BOLETOS DE AVION A CDMX AL ING. EDGAR CERVANTES LOPEZ  EL DIA 10 DE JULIO DEL 2019, POR CONCEPTO DE CAPACITACION DE TRAMITES DE CEDULAS EN GCUTYP</t>
  </si>
  <si>
    <t>REGISTRO DE PAGOS DE BOLETOS DE AVION DE CULIACAN A GUADALAJA AL ING. CARDENAS FLORES ANTONIO PARA ASISTIR A LA REUNION NACIONAL DE DIRECTORES DE AGRICULTURA SUSTENTABLE Y PROTEGIDA EN SAN MIGUEK DE ALLENDE GTO. LOS DIAS 05, 06, Y 07 DE AGOSTO DEL 2019</t>
  </si>
  <si>
    <t>REGISTRO DEL PAGO DEL BOLETO DE AVIÓN DEL DOCENTE RENATO JACOBO TAPIA PARA REALIZAR TRAMITES INSTITUCIONALES Y ASISTIR A REUNIÓN DEL TRABAJO EL DIA 23 DE SEPTIEMBRE EN LA CUIDAD DE TIJUANA, BAJA CALIFORNIA.</t>
  </si>
  <si>
    <t>REGISTRO DEL PAGO DE HOSPEDAJE DE LA COORDINADORA ACADEMICA Y DE DESARROLLO YNDIRA CASTILLO DEL ANGEL EL DIA 24 DE SEPTIEMBRE PARA ASISTIR A LA SESION DE CONSEJO DIRECTIVO DE LA UNIVERSIDAD TECNOLOGICA DE CULIACAN EL 25 DE SEPTIEMBRE DEL 2019.</t>
  </si>
  <si>
    <t>REGISTRO DEL PAGO DE VUELO GUADALAJARA - CULICACAN PARA LAS ALUMNAS ESTELY LUCIA CORTEZ ESPINOZA  Y LIDIA MADELEINE FLORES LOPEZ  QUE ASISTIERON AL INTERNATIONAL FORUM FOR SCIENCE AND ENGIENEERING STUDENTS.</t>
  </si>
  <si>
    <t>REGISTRO DEL PAGO DE SERVICIO DE PAGO DE ENERGIA DE LA UNIVERSIDAD DEL MES DE JUNIO DEL 2019</t>
  </si>
  <si>
    <t>REGISTRO DEL SERVICIO DE ENERGIA ELECTRICA DE LA UNIVERSIDAD TECNOLOGICA DE CULIACAN CORRESPONDIENTE AL MES DE JULIO 2019</t>
  </si>
  <si>
    <t>REGISTRO DEL PAGO DE SERVICIOS DE ENERGIA ELECTRICA CORRESPONDIENTE AL MES DE AGOSTO DEL 2019</t>
  </si>
  <si>
    <t>REGISTRO DEL PAGO DE LA RENTA DEL TEAOTRO MIA PARA EL EVENTO DE GRADUACION DE TSU.</t>
  </si>
  <si>
    <t>REGISTRO DEL PAGO A AISEC POR ESTUDIANTE EN INTERCAMBIO LUQMAN ARB Y KONE GNELE QUE ESTARAN APOYANDO AL AREA BILINGUE Y EN LA INTERNACIONALIZACION</t>
  </si>
  <si>
    <t>REGISTRO DE PAGO DE COFFE BREAKE PARA REUNION JULIO DE 2019</t>
  </si>
  <si>
    <t>REGISTRO DEL PAGO DE BOLETO DE AVION A LA CDMX PARA REALIZAR GESTIONES TANTO EN LA DIRECCION DE PROFESIONES COMO EN LA COORDINACION GENERAL EL 16 DE AGOSTO DEL 2019.</t>
  </si>
  <si>
    <t xml:space="preserve"> </t>
  </si>
  <si>
    <t>REGISTRO DE PAGO DE SEGURO DE VEHICULO COROLLA TOYOTA DE LA UNIVERSIDAD TECNOLOGICA DE CULIACAN.</t>
  </si>
  <si>
    <t>REGISTRO DEL PAGO DE DESBROZADORA DESMALEZADORA FS3841 PARA MANTENIMIENTO DE LA UTC.</t>
  </si>
  <si>
    <t>REGISTRO DEL PAGO DE LA COMPRA DE CABLE THW 4, CONECTOR ELECTRICO, INTERRUPTOR TERMOMAGNETICO SIEMENS, CINTA AISLANTE Y TUBO TERMOCONTRACTIL PARA MANTENIMIENTO DE LA UTC.</t>
  </si>
  <si>
    <t>REGISTRO DE PAGO DE ENVIO DE DOCUMENTOS A PRODEP POR LA DOCENTE MARELY GRACIELA FIGUEROA PEREZ.</t>
  </si>
  <si>
    <t>REGISTRO DEL PAGO DE LA PUBLICIDAD AL PERIODICO OFICIAL DEL 2DO TRIMESTRE DEL 2019.</t>
  </si>
  <si>
    <t>REGISTRO DE COMPRA DE 3 METROS DE TUBO DE COBRO FLEXIBLE DE 3/8 PARA MANTENIMIENTO DE LABORATORIOS DE LA UNIVERSIDAD.</t>
  </si>
  <si>
    <t>REGISTRO DEL PAGO DE BANDA A-98 POWER SPAN PARA EQUIPO DE TRANSPORTE DE LA UNIVERSIDAD.</t>
  </si>
  <si>
    <t>REGISTRO DEL PAGO DEL BOLETO DE AVION DE LA COORDINACION ACADEMICA Y DESARROLLO YNDRIRA CASTILLO DEL ANGEL CON ITINERARIO CD DE MEX-CULIACAN, Y CD. MEXICO PARA ASISTIR A LA SESION DE CONSEJO DIRECTIVO DE LA UNIVERSIDAD TECNOLOGICA DE CULIACAN DEL 25 SEPTIEMBRE 2019.</t>
  </si>
  <si>
    <t>REGISTRO DEL PAGO DE ADQUISICION DE CINCUENTA LICENCIAS PARA APLICACION DEL OXFORD PLACEMENT TEST, PARA LOS ALUMNOS DE LA UNIVERSIDAD TECNOLOGICA DE CULIACAN EN EL MODELO BIS.</t>
  </si>
  <si>
    <t>REGISTRO DE LA COMPRA DE IMPRESORA MULTIFUNCIONAL RICOH MP-301SPF N/S:W919P101215, PARA DEPARTAMENTO DE ADMINISTRACION Y FINANZAS DE LA UNIVERSIDAD.</t>
  </si>
  <si>
    <t>REGISTRO DEL PAGO POR EL SERVICIO DE MANTENIMIENTO DEL CAMION MERCEDES-BENS-SPRINTER DE LA UNIVERSIDAD TECNOLOGICA DE CULIACAN.</t>
  </si>
  <si>
    <t>REGISTRO DEL PAGO DE LA COMPRA DE LUNA Y  ESPEJO  DE LA CAMIONETA MERCEDEZ-BENS- SPRINTER DE LA UNIVERSIDAD TECNOLOGICA DE CULIACAN.</t>
  </si>
  <si>
    <t>REGISTRO DE LA COMPRA DE RASTRA DE LEVANTE VAZQUEZ DE 14 DISCOS DE 22" EQ. CON: CUADRO DE 36 DE 3 PTS DISCO LISOS Y DENTADOS SEPARACION A 9" CUMACERA ENGRASABLE. MODELO:2019 RDL-14-245 C-36 SERIE 47-158, SERIE 81-</t>
  </si>
  <si>
    <t>REGISTRO DE COMPRA DE 2  MINI SPLIT 2.0 TON SOLO FRIO 220V LIFE + PARA BIBLIOTECA DE LA UNIVERSIDAD TECNOLOGICA DE CULIACAN.</t>
  </si>
  <si>
    <t>REGISTRO DEL PAGO DE EXAMEN CENEVAL EXANI II EN JUNIO 2019</t>
  </si>
  <si>
    <t>REGISTRO DEL PAGO DE LA COMPRA DE CRISTAL PARA PARABRISAS DEL CAMION DE LA UNIVERSIDAD.</t>
  </si>
  <si>
    <t>PAGO DEL ENVIO DE DOCUMENTOS   DE CERTIFICADOS DE EXAMEN IELTS DE ESTUDIANTES DE LA UPSIN. DE CULIACAN A MAZATLAN, SINALOA</t>
  </si>
  <si>
    <t>REGISTRO DEL PAGO DE CERIFICADOS DE INGLES PARA ESTUDIANTES DE LA UNIVERSIDAD TECNOLOGICA DE CULIACAN</t>
  </si>
  <si>
    <t>REGISTRO DEL PAGO AL DOCENTE EDGAR LEDEZMA ZAVALA, PARA QUE REALICE EL PAGO A LA PLATAFORMA GOOGLE EL MES DE JUNIO Y MAYO POR HOSPEDAJE DE LA PLATAFORMA GREENBOARD, PARA REALIZAR LAS ACTIVIDADES ACADEMICAS.</t>
  </si>
  <si>
    <t>REGISTRO DEL PAGO DE LA COMPRA DE MATERIALES PARA INSTALACION DE MINI SPLIT DE LA BIBLIOTECA DE LA UNIVERSIDAD.</t>
  </si>
  <si>
    <t>REGISTRO DEL PAGO DE LA COMPRA DE MATERIALES PARA INSTALACION DE MINI SPLIT DE LA BIBLIOTECA LA UNIVERSIDAD.</t>
  </si>
  <si>
    <t>REGISTRO DEL PAGO DE MATERIAL PARA PRACTICAS DE LABORATORIO DE LA UNIVERSIDAD.</t>
  </si>
  <si>
    <t>REGISTRO DE COMPRA DE FOCO SODIO E40, FOTOCELDA 2024, MENSULA PARA FOTOCELDA Y BALASTRO SODIO 400W, PARA MANTENIMIENTO DE LA UNIVERSIDAD.</t>
  </si>
  <si>
    <t xml:space="preserve">REGISTRO DEL PAGO DE RAMOS DE FLOR NATURAL PARA EVENTO DEL DIA DE TSU </t>
  </si>
  <si>
    <t>REGISTRO DEL PAGO DE TIEMPO DE RETROESCAVADORA PARA DESASOLVE DE CANALES DENTRO DE LA UNIVERSIDAD.</t>
  </si>
  <si>
    <t>CELENE GASTELUM ROCHA</t>
  </si>
  <si>
    <t>REGISTRO DEL PAGO DE MANO DE OBRA PARA LA ELABORACION DE RAMPAS EN SALIDAS DE EMERGENCIAS DE LA BIBLIOTECA DE LA UNIVERSIDAD.</t>
  </si>
  <si>
    <t>MACARIO CARRILLO VALDEZ</t>
  </si>
  <si>
    <t>JONATAN TADEO COVIELLO GONZALEZ</t>
  </si>
  <si>
    <t>REGISTRO DEL PAGO DEL SERVICIO DE ASESORIA, CAPACITACION Y SOPORTE TECNICO EN EL USO DEL SISTEMA INTEGRAL DE ADMINISTRACION MUNICIPAL Y ESTATAL (SADMUN) REFERENTE AL MES DE MAYO DE 2019</t>
  </si>
  <si>
    <t>REGISTRO DE PAGO DE SUMINISTROS E INSTALACION DE LA PUERTA TEMPLADA TINTEX 9 MM DEL EDIFICIO BIS.</t>
  </si>
  <si>
    <t>REGISTRO DEL PAGO DE COMIDA DEL EVENTO POR LA SESION DE CONSEJO DIRECTIVO DE LA UNIVERSIDAD TECNOLOGICA DE CULIACAN EL 25 DE SEPTIEMBRE 2019.</t>
  </si>
  <si>
    <t>REGISTRO DEL PAGO DE SERVICIOS DE POLARIADO DE LOS CRISTALES DE LA SALA DE MAESTROS  EN EL EDIFICIO UNO DE LA UNIVERSIDAD TECNOLOGICA DE CULIACAN .</t>
  </si>
  <si>
    <t>JESUS ORLANDO MILAN LOPEZ</t>
  </si>
  <si>
    <t>REGISTRO DEL PAGO DE SUMINISTRO E INSTALACION DE PUERTA DE ALUMINIO CON CRISTAL TINTEX, CHAPA, PIVOTE Y CIERRA PUERTA EN LA BIBLIOTECA.</t>
  </si>
  <si>
    <t>KAROLL PRISCILLA RENDON TORRES</t>
  </si>
  <si>
    <t>REGISTRO DEL PAGO DE SERVICIOS DE MANTENIMIENTO DE LA PODADORA Y DESBROZADORA DE LA UTC</t>
  </si>
  <si>
    <t>REGISTRO DEL PAGO DE SERVICIOS DE REPARACION Y MANTENIMIENTO DESBROZADORA HUSBARVA INC. TORNO Y DE APODADORA DEL AREA DE JARDINERIA DE LA UTC.</t>
  </si>
  <si>
    <t>REGISTRO DEL PAGO DE REPARACION Y MANTENIMIENTO DE PODADORA DE LA UTC.</t>
  </si>
  <si>
    <t>REGISTRO DE COMPRA DE BANDERAS PARA EL EVENTO DEL  DIA DE TSU DE LA UNIVERSIDAD.</t>
  </si>
  <si>
    <t>REGISTRO DE LA COMPRA DE LAPICES UTILIZADOS PARA LA APLICACION DEL CENEVAL</t>
  </si>
  <si>
    <t>REGISTRO DEL PAGO DE LA COMPRA DE UN TUBO PVC SAINT NORMA 101 MM, 2 PZAS DE CODO DE 90 GRADOS PVC. PARA MANTENIMIENTO DE LABORATORIOS DE LA UNIVERSIDAD</t>
  </si>
  <si>
    <t>REGISTRO DE COMPRA DE MATERIAL PARA MANTENIMIENTO DE TUBERIAS PARA LA UNIVERSIDAD COMO: TUBO PVCH C40, ADAPT MACHO PVCH C 40, BASE PARA PEGAMENTO, TUBO COBRE T-L 32MM Y TUERCA UNION PVC CEM 32MM</t>
  </si>
  <si>
    <t>REGISTRO DEL PAGO DE CONSUMO DE ALIMENTOS DELA COMPROBACION DE VIATICOS PRESENTADA PARA EL CURSO-TALLER PARA LA ACREDITACION CACEI DE LOS PROGRAMAS EDUCATIVOS DE TSU EN AGRICULTURA SUSTENTABLE Y PROTEGIDA Y TSU EN ENERGIAS RENOVABLES</t>
  </si>
  <si>
    <t>REGISTRO DE PAGO DE SERVICIO DE VERIFICACION DE LAS INSTALACIONES ELECTRICAS DE UN SISTEMA FOTOVOLTAICO CONECTADO A LA RED DE 96 PANELES</t>
  </si>
  <si>
    <t>REGISTRO DEL PAGO DE DERECHOS POR REGISTRO DE CARRERAS EN LA DIRECCION GENERAL DE PROFESIONES</t>
  </si>
  <si>
    <t>PAGO DE COFFEE BREAK EN ATENCION A JUNTA DIRECTIVA DEL 25 DE SEPTIEMBRE DE 2019 EN SEPYC Y COMIDA PREVIA EN ATENCION A JUNTA DIRECTIVA CON DIRECTIVOS</t>
  </si>
  <si>
    <t>REGISTRO DE VIATICOS PAGADOS AL DOCENTE EDGAR LEDEZMA ZAVALA, PARA ASISTIR AL CONGRESO "INTERNACIONAL FORUM OF SCIENCE AND ENGINEERING STUDENTS", EN GUADALAJARA JALISCO DEL 03 AL 05 DE SEPTIEMBRE DEL 2019 PARA PRESENTACION DE PROYECTOS CON LOS ALUMNOS ESTELY LUCIA CORTEZ ESPINOZA LIDIA MADELEINE FLORES, MARIA DOLORES FELIX PALMA Y JUAN PABLO GAMEZ SOTO</t>
  </si>
  <si>
    <t>GRUPO GASTRONOMICO AWA SAPI DE CV</t>
  </si>
  <si>
    <t>REGISTRO DEL PAGO DE PAQUETE DE COMIDA PARA JUNTA DE TRABAJO EN LA UTC</t>
  </si>
  <si>
    <t>REGISTRO DE VIATICOS EROGADOS POR EL DOCENTE AARON ISRAEL LAFARGA ARELLANO, PARA VISITA EMPRRESARIAL DEL GRUPO ENR 9 A LA CD. DE MEXICALI BCN Y AGUAPRIETA, CENTRAL DE CICLO COMBINADO Y PARQUE ECOLOGICO LA RUMOROSA, SALIENDO EL 01 DE JULIO Y REGRESAR EL 6 DE JULIO 2019</t>
  </si>
  <si>
    <t>REGISTRO DEL PAGO DE SUMINISTRO  DE GAS  PARA LABORATORIO DE GASTRONOMIA DE LA UT</t>
  </si>
  <si>
    <t>TRIANA  MARIA BELTRAN GARCIA</t>
  </si>
  <si>
    <t>GEORGINA GUADALUPE  ROSAS HERRERA</t>
  </si>
  <si>
    <t>REGISTRO DEL PAGO DE AJUSTE Y REPARACION DE LA PUERTA DEL BAÑO DE MUJERES DE LA PLANTA ALTA DEL EDIFICIO</t>
  </si>
  <si>
    <t>GLADYS SUGEY VELAZQUEZ DELGADO</t>
  </si>
  <si>
    <t>PAGO DE LA COMPRA DE COFREE BREAK PARA LA REUNION DE CACEI CON EL PERSONAL REQUERIDO PARA DICHA JUNTA QUE SE LLEVO A CABO EN LA UNIVERSIDAD TECNOLOGICA DE CULIACAN</t>
  </si>
  <si>
    <t>REGISTRO DEL PAGO DE COMBUSTIBLE PARA VIAJE A LA CIUDAD DE MAZATLAN A REUNION DE UPSIN</t>
  </si>
  <si>
    <t>REGISTRO DEL PAGO DE VISUALES MEDIDAS 33X15 EN VINIL PEGADO EN PVC CON CINTA DOBLE CON INSTALACION</t>
  </si>
  <si>
    <t>PAGO DE REINTEGRO DE VIATICOS DEVENGADOS PARA EL RECTOR DE LA UT DE CULIACAN EL MC. MARCIAL ARRAMBI DIAZ, PARA TRASLADO A LA CDMX PARA REALIZAR TRAMITES OFICIALES DE LA CGUTyP DEL 10 AL 12 DE JUNIO DE 2019</t>
  </si>
  <si>
    <t>REGISTRO DEL PAGO DE RENTA DE AUTOBUS PARA VIAJE AL CONGRESO NACIONAL DEL MANGO EN ESCUINAPA, SINALOA LOS DIAS 01 AL 03 DE AGOSTO DE 2019</t>
  </si>
  <si>
    <t>PAGO DE MATERIAL PARA EVENTO DEL DIA DE CANADA CELEBRADO EL 02 DE JULIO DE 2019</t>
  </si>
  <si>
    <t>RADAMES GAXIOLA CAMACHO</t>
  </si>
  <si>
    <t>CAFE SIRENA S DE RL DE CV</t>
  </si>
  <si>
    <t>REGISTRO DE VIATICOS PARA EL ING. EDGAR CERVANTES LOPEZ PARA VIAJE A LA  CDMX EL 10 DE JULIO 2019 PARA RECIBIR CAPACITACION SOBRE TITULOS Y CEDULAS ELECTRONICAS</t>
  </si>
  <si>
    <t>REGISTRO DE VIATICOS DEL DOCENTE GUADALUPE HUMBERTO GURROLA LOPEZ, PARA VISITA EMPRESARIAL DEL GRUPO DE AMB 9, A LA CD. DE GUADALAJARA, EN EL BOSQUE TROPICAL, CADUCIFOLIO Y SUBCADUCIFOLIO EN NAYARIT Y BOSQUE PINO EN PLAN DE BARRANCA JALISCO DEL 30 DE JULIO AL 02 DE AGOSTO 2019</t>
  </si>
  <si>
    <t>REGISTRO DE VIATICOS A LA DOCENTE HEIDI MELANIA MEDINA MONTENEGRO PARA ASISTENCIA AL CONGRESO NACIONAL DEL MANGO EN ESCUINAPA, SIN. DEL 01 AL 03 DE AGOSTO DE 2019</t>
  </si>
  <si>
    <t>REGISTRO DE VIATICOS DEL DOCENTE GUADALUPE  FROYLAN PEREZ GUILLEN, PARA VISITA EMPRESARIAL DEL GRUPO DE AMB 9, A LA CD. DE GUADALAJARA, EN EL BOSQUE TROPICAL, CADUCIFOLIO Y SUBCADUCIFOLIO EN NAYARIT Y BOSQUE PINO EN PLAN DE BARRANCA JALISCO DEL 30 DE JULIO AL 02 DE AGOSTO 2019</t>
  </si>
  <si>
    <t>REGISTRO DE VIATICOS DEL DOCENTE   FROYLAN PEREZ GUILLEN, PARA VISITA EMPRESARIAL DEL GRUPO DE AMB 9, A LA CD. DE GUADALAJARA, EN EL BOSQUE TROPICAL, CADUCIFOLIO Y SUBCADUCIFOLIO EN NAYARIT Y BOSQUE PINO EN PLAN DE BARRANCA JALISCO DEL 30 DE JULIO AL 02 DE AGOSTO 2019</t>
  </si>
  <si>
    <t>REGISTRO DE VIATICOS DEL DOCENTE FROYLAN PEREZ GUILLEN, PARA VISITA EMPRESARIAL DEL GRUPO DE AMB 9, A LA CD. DE GUADALAJARA, EN EL BOSQUE TROPICAL, CADUCIFOLIO Y SUBCADUCIFOLIO EN NAYARIT Y BOSQUE PINO EN PLAN DE BARRANCA JALISCO DEL 30 DE JULIO AL 02 DE AGOSTO 2019</t>
  </si>
  <si>
    <t>MATERIALES DE LIMPIEZA PARA AREA DE SUSTENTABILIDAD DE LA UTC</t>
  </si>
  <si>
    <t>REGISTRO DEL PAGO DE LA COMPRA DE  MATERIAL E IMPRESIONES PARA EVENTO DE FERIA INTERNACIONAL QUE SE LLEVARA A CABO EL 21 DE AGOSTO DE 2019 EN EDIFICIO BIS</t>
  </si>
  <si>
    <t>PAGO DE DULCES MEXICANOS Y CANASTAS PARA OBSEQUIO DE BIENVENIDA A LOS ESTUDIANTES EXTRANJEROS QUE SE INCORPORAN A LA UNIVERSIDAD DEL 07 AL 23 DE AGOSTO DE 2019</t>
  </si>
  <si>
    <t>COMPRA DE FUNDAS USO RUDO TIPO SURVIVOR TABLET IPAD A-1893 PARA LOS LABORATORIOS Y OFICINAS DE LA UTC</t>
  </si>
  <si>
    <t>REGISTRO DE LA COMPRA DE APEX/C 4403 ESTATAL DE ALUMINIO CON FUNDA PARA LABORATORIOS DE LA UTC</t>
  </si>
  <si>
    <t>PAGO  DE VIATICOS DEL DOCENTE JEOVANN RAUL MARO LOPEZ, PARA VISITA EMPRESARIAL DEL GRUPO DE TIC 9, A LA CD. DE GUADALAJARA, EN EL BOSQUE TROPICAL, CADUCIFOLIO Y SUBCADUCIFOLIO EN NAYARIT Y BOSQUE PINO EN PLAN DE BARRANCA JALISCO DEL 30 DE JULIO AL 02 DE AGOSTO 2019</t>
  </si>
  <si>
    <t>REGISTRO DE PAGO DE VIATICOS DELCHOFER DEL CAMION DE LA UTC ENRIQUE GUADALUPE VALDEZ MILLAN PARA VISITA EMPRESARIAL DE LOS GRUPOS DE TIC 9 Y  AMB 9, A LA CD. DE GUADALAJARA, EN EL BOSQUE TROPICAL, CADUCIFOLIO Y SUBCADUCIFOLIO EN NAYARIT Y BOSQUE PINO EN PLAN DE BARRANCA JALISCO DEL 30 DE JULIO AL 02 DE AGOSTO 2019</t>
  </si>
  <si>
    <t>CHECAR SI ES DE CENTRO GASOLINERO JACOLA. COMISION DE ENRIQUE A 30 JULIO AL 02 AGOS</t>
  </si>
  <si>
    <t>REGISTRO DE PAGO DE VIATICOS DEL CHOFER DEL CAMION DE LA UTC ENRIQUE GUADALUPE VALDEZ MILLAN PARA VISITA EMPRESARIAL DE LOS GRUPOS DE TIC 9 Y  AMB 9, A LA CD. DE GUADALAJARA, EN EL BOSQUE TROPICAL, CADUCIFOLIO Y SUBCADUCIFOLIO EN NAYARIT Y BOSQUE PINO EN PLAN DE BARRANCA JALISCO DEL 30 DE JULIO AL 02 DE AGOSTO 2019</t>
  </si>
  <si>
    <t>PAGO DE LA COMPRA DE MOUSE TECHZONE, SWITCH TENDA Y PLUG RJ45 CAT PARA AULA DE AUDIOVISUAL DE LA UTC</t>
  </si>
  <si>
    <t>JESUS IVAAN MARTINEZ ROCHA</t>
  </si>
  <si>
    <t>REGISTRO DEL PAGO DE PLAYERAS PARA EVENTO INSTITUCIONAL</t>
  </si>
  <si>
    <t>REGISTRO DEL PAGO DEL PAGO DE LA COMPRA DE MATERIALES PARA INSTALACION DE MINI SPLIT DE LA BIBLIOTECA DE LA UNIVERSIDAD</t>
  </si>
  <si>
    <t>JANETH TYLER JIMENEZ</t>
  </si>
  <si>
    <t>REGISTRO DEL PAGO DE TIEMPO AIRE PARA CELULAR INSTITUCIONAL LLAMADAS Y MENSAJES EN ATENCION A GESTIONES ADMINISTRATIVAS NUMERO DE CELULAR 6671041599</t>
  </si>
  <si>
    <t>REGISTRO DEL PAGO DE LA REPARACION DE LA FOTOCOPIADORA KICERA DEL CENTRO DE COPIADO EN ATENCION A ESTUDIANTES Y DOCENTES</t>
  </si>
  <si>
    <t>OSCAR ARTURO PADILLA RODRIGUEZ</t>
  </si>
  <si>
    <t>REGISTRO DEL PAGO DE LA COMPRA DE TINTA NEGRA EPSON, DESPACHADOR 3M, PQ PAPEL XEROX ECOLOGICO Y LAPIZ ADHESIVO PARA DEPARTAMENTO  DE CALIDAD DE LA UNIVERSIDAD</t>
  </si>
  <si>
    <t>REGISTRO DEL PAGO DE LA COMPRA DE TINTA PARA IMPRESORA NEGRA. AMARILLA. ROSA AZUL PORTQA CLIP IMAN, PORTA LAPICERA Y PORTA POST-IT PARA LAS OFICINAS DE ADMINISTRACION Y FINANZAS DE LA UNIVERSIDAD</t>
  </si>
  <si>
    <t>REGISTRO DEL PAGO DE LA COMPRA DE CARTUCHO DE INYECCION DE TINTA, IMPRESORA DSKJET INK ADVANTAGE 2134  PARA OFINAS DE LA UTC.</t>
  </si>
  <si>
    <t>REGISTRO DEL PAGO DE LA COMPRA DE CARPETAS CON 100 PZAS CADA UNO PARA EL DEPTO.DE SECRETARIA DE APOYO A DOCENTES Y ESTUDIANTES DE LA UNIVERSIDAD</t>
  </si>
  <si>
    <t>REGISTRO DE VIATICOS EROGADOS POR EL CHOFER ENRIQUE GUADALUPE VALDEZ MILLAN,  PARA VISITA EMPRESARIAL DEL GRUPO ENR 9 A LA CD. DE MEXICALI BCN Y AGUAPRIETA, CENTRAL DE CICLO COMBINADO Y PARQUE ECOLOGICO LA RUMOROSA, SALIENDO EL 01 DE JULIO Y REGRESAR EL 6 DE JULIO DE 2019</t>
  </si>
  <si>
    <t xml:space="preserve">REGISTRO DE COMPRA DE MATERIALES PARA CELEBRACION DEL DIA DE CANADA EL 01 DE JULIO Y PARA LA CELEBRACION DEL DIA DE LA INDEPENDENCIA DE ESTADOS UNIDOS EL 04 DE JULIO DE 2019 </t>
  </si>
  <si>
    <t>REGISTRO DEL PAGO DE LA COMPRA MATERIAL E IMPRESIONES PARA EVENTO DE FERIA INTERNACIONAL DEL DIA 21 DE AGOSTO DE 2019 EN EDIFICIO BIS</t>
  </si>
  <si>
    <t>REGISTRO DEL PAGO DE CUOTAS DE SEGURIDAD SOCIAL, IMSS, RCV E INFONAVIT, CORRESPONDIENTEAL MES DE JUNIO DE 2019 Y AL BIMESTRE 03 (MAYO-JUNIO) DEL EJERCICIO 2019, DEL PERSONAL DOCENTE4, ADMINISTRATIVO Y DIRECTIVO DE LA UNIVERSIDAD</t>
  </si>
  <si>
    <t>REGISTRO DEL PAGO DE CUOTAS DE SEGURIDAD SOCIAL IMSS DE LOS TRABAJADORES DE LA UNIVERSIDAD CORRESPONDIENTES AL MES DE JULIO 2019.</t>
  </si>
  <si>
    <t>REGISTRO DEL PAGO DE CUOTAS DE SEGURIDAD SOCIAL (IMSS, RCV E INFONAVIT), CORRESPONDIENTES AL MES DE AGOSTO Y BIM 04 (JULIO - AGOSTO) DEL EJERCICIO 2019, DE LOS TRABAJADORES DE LA UNIVERSIDAD.</t>
  </si>
  <si>
    <t>REGISTRO DE LA COMPRA DE COFRE-BREAK PARA EVENTO DE AGOSTO DE 2019 CON CNDH</t>
  </si>
  <si>
    <t>REGISTRO DEL PAGO DE VIATICOS EN EL PAIS POR GESTION ACADEMICA POR TRAMITES DE GESTION DE CEDULAS DE LA UNIVERSIDAD DE LORENZO ANTONIO MEDINA CORONEL DIRECTOR DE PLANEACION DE LA UNIVERSIDAD DEL 16 AL 20 DE AGOSTO DE 2019</t>
  </si>
  <si>
    <t>REGISTRO DE COMPROBACION DE COMISION DE VIATICOS INTERNACIONALES AL DOCENTE MARIO SIORDIA MILLAN QUE ASISTIÒ  A LA CAPACITACION PARA LA CUAL FUE GANANADOR  DEL PROGRAMA DE MOVILIDAD INERNACIONAL EN DURHAM REINO UNIDO, EN LOS DIAS DEL 09 AL 29 DE JUNIO DE 2019</t>
  </si>
  <si>
    <t>REGISTRO DE COMPROBACION DE COMISION DE VIATICOS INTERNACIONALES A LA DOCENTE LOURDES JANETH HERRERA LEY QUE ASISTIÒ  A LA CAPACITACION PARA LA CUAL FUE GANANADOR  DEL PROGRAMA DE MOVILIDAD INERNACIONAL EN DURHAM REINO UNIDO, EN LOS DIAS DEL 09 AL 29 DE JUNIO DE 2019</t>
  </si>
  <si>
    <t>SAMUEL IGNACIO BENITEZ OSUNA</t>
  </si>
  <si>
    <t>REGISTRO DEL PRIMER PAGO AL PERITO TRADUCTOR PARA CERTIFICADOS  DE PROGRAMAS EDUCATIVOS EN IDIOMA INGLES, PERTENECIENTES A LAS CARRERAS DE AGRICULTURA Y TECNOLOGIAS DE LA INFORMACION</t>
  </si>
  <si>
    <t>REGISTRO DEL PAGO DE CAPACITACION PARA TRES RESPONSABLES DE TALLER DE LABORATORIO , ANA KAREN UREÑA SEPULVEDA, AARON LAFARGA ARELLANO Y EDITH MORALES LEYVA, EL DIA 07 DE SEPTIEMBRE DE 2019</t>
  </si>
  <si>
    <t>REGISTRO DEL PAGO DE MATERIALES DIVERSOS PARA EVENTO DE INTERNACIONALIZACION DE LA UNIVERSIDAD</t>
  </si>
  <si>
    <t>PAGO DE LA COMPRA DE MATERIAL E IMPRESIONES PARA EVENTO INTERNACIONAL DEL 21 DE AGOSTO DE 2019 EN EDIFICIO BIS</t>
  </si>
  <si>
    <t>REGISTRO DEL PAGO DE MATERIAL Y MANO DE OBRA DE ROTULACION MANUAL DE DOS MUROS CON LAS SIGLAS DE UTC EN HORIZONTAL Y VERTICAL</t>
  </si>
  <si>
    <t>REGISTRO DEL PAGO DE REPARACION DE DESBROSADORA M100 PARA AERA DE JARDINERIA</t>
  </si>
  <si>
    <t>REGISTRO DEL PAGO DE SERVICIO DE SUCCION DE FOSA SEPTICA DE 12 METROS CUBICOS PARA SERVICIOS DE LA UNIVERSIDAD</t>
  </si>
  <si>
    <t>CENTRO GASOLINERO JACOLA SA DE CV</t>
  </si>
  <si>
    <t>REGISTRO DEL PAGO DE LA COMPRA DE BOTIQUIN DE PRIMEROS AUXILIOS PARA USO DE LA UNIVERSIDAD</t>
  </si>
  <si>
    <t>REGISTRO DEL PAGO DEL SERVICIO DE ASESORIA, CAPACITACION Y SOPORTE TECNICO EN EL USO DEL SISTEMA INTEGRAL DE ADMINISTRACION MUNICIPAL Y ESTATAL (SADMUN) REFERENTE AL MES DE JUNIO DE 2019</t>
  </si>
  <si>
    <t>REGISTRO DEL PAGO DEL SERVICIO DE ASESORIA, CAPACITACION Y SOPORTE TECNICO EN EL USO DEL SISTEMA INTEGRAL DE ADMINISTRACION MUNICIPAL Y ESTATAL (SADMUN) REFERENTE AL MES DE JULIO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</si>
</sst>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4" x14ac:knownFonts="1">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scheme val="minor"/>
    </font>
    <font>
      <sz val="10"/>
      <name val="Arial"/>
      <family val="2"/>
    </font>
    <font>
      <b/>
      <sz val="10"/>
      <color indexed="9"/>
      <name val="Arial"/>
      <family val="2"/>
    </font>
    <font>
      <b/>
      <sz val="9"/>
      <color indexed="81"/>
      <name val="Tahoma"/>
      <family val="2"/>
    </font>
    <font>
      <sz val="9"/>
      <color indexed="81"/>
      <name val="Tahoma"/>
      <family val="2"/>
    </font>
    <font>
      <u/>
      <sz val="10"/>
      <color theme="10"/>
      <name val="Arial"/>
      <family val="2"/>
    </font>
    <font>
      <u/>
      <sz val="10"/>
      <color indexed="12"/>
      <name val="Arial"/>
      <family val="2"/>
    </font>
    <font>
      <sz val="10"/>
      <name val="Arial"/>
    </font>
    <font>
      <sz val="10"/>
      <color rgb="FFFF0000"/>
      <name val="Arial"/>
      <family val="2"/>
    </font>
    <font>
      <b/>
      <sz val="10"/>
      <color rgb="FFFF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3" borderId="0"/>
    <xf numFmtId="44" fontId="4" fillId="0" borderId="0" applyFont="0" applyFill="0" applyBorder="0" applyAlignment="0" applyProtection="0"/>
    <xf numFmtId="0" fontId="5" fillId="3" borderId="0"/>
    <xf numFmtId="0" fontId="4" fillId="3" borderId="0"/>
    <xf numFmtId="43" fontId="4" fillId="3" borderId="0" applyFont="0" applyFill="0" applyBorder="0" applyAlignment="0" applyProtection="0"/>
    <xf numFmtId="0" fontId="1" fillId="3" borderId="0"/>
    <xf numFmtId="0" fontId="9" fillId="3" borderId="0" applyNumberFormat="0" applyFill="0" applyBorder="0" applyAlignment="0" applyProtection="0"/>
    <xf numFmtId="0" fontId="3" fillId="3" borderId="0"/>
    <xf numFmtId="0" fontId="10" fillId="3" borderId="0" applyNumberFormat="0" applyFill="0" applyBorder="0" applyAlignment="0" applyProtection="0"/>
    <xf numFmtId="0" fontId="1" fillId="3" borderId="0"/>
    <xf numFmtId="0" fontId="3" fillId="3" borderId="0"/>
    <xf numFmtId="0" fontId="1" fillId="3" borderId="0"/>
    <xf numFmtId="0" fontId="11" fillId="3" borderId="0"/>
  </cellStyleXfs>
  <cellXfs count="49">
    <xf numFmtId="0" fontId="0" fillId="0" borderId="0" xfId="0"/>
    <xf numFmtId="0" fontId="0" fillId="0" borderId="0" xfId="0" applyAlignment="1">
      <alignment vertical="top"/>
    </xf>
    <xf numFmtId="0" fontId="0" fillId="0" borderId="0" xfId="0" applyAlignment="1">
      <alignment vertical="top" wrapText="1"/>
    </xf>
    <xf numFmtId="0" fontId="2" fillId="0" borderId="0" xfId="0" applyFont="1" applyAlignment="1">
      <alignment vertical="top"/>
    </xf>
    <xf numFmtId="0" fontId="2" fillId="0" borderId="0" xfId="0" applyFont="1" applyAlignment="1">
      <alignment vertical="top" wrapText="1"/>
    </xf>
    <xf numFmtId="0" fontId="2" fillId="5" borderId="0" xfId="0" applyFont="1" applyFill="1" applyBorder="1" applyAlignment="1">
      <alignment vertical="top"/>
    </xf>
    <xf numFmtId="0" fontId="2" fillId="0" borderId="0" xfId="0" applyFont="1" applyBorder="1" applyAlignment="1">
      <alignment vertical="top"/>
    </xf>
    <xf numFmtId="14" fontId="2" fillId="0" borderId="0" xfId="0" applyNumberFormat="1" applyFont="1" applyBorder="1" applyAlignment="1">
      <alignment vertical="top"/>
    </xf>
    <xf numFmtId="0" fontId="3" fillId="3" borderId="0" xfId="0" applyNumberFormat="1" applyFont="1" applyFill="1" applyBorder="1" applyAlignment="1" applyProtection="1">
      <alignment horizontal="left" vertical="top" wrapText="1"/>
    </xf>
    <xf numFmtId="14" fontId="2" fillId="5" borderId="0" xfId="0" applyNumberFormat="1" applyFont="1" applyFill="1" applyBorder="1" applyAlignment="1">
      <alignment vertical="top"/>
    </xf>
    <xf numFmtId="0" fontId="2" fillId="5" borderId="0" xfId="0" applyFont="1" applyFill="1" applyBorder="1" applyAlignment="1">
      <alignment horizontal="left" vertical="top"/>
    </xf>
    <xf numFmtId="0" fontId="3" fillId="5" borderId="0" xfId="0" applyFont="1" applyFill="1" applyBorder="1" applyAlignment="1">
      <alignment horizontal="left" vertical="top"/>
    </xf>
    <xf numFmtId="0" fontId="3" fillId="5" borderId="0" xfId="0" applyNumberFormat="1" applyFont="1" applyFill="1" applyBorder="1" applyAlignment="1" applyProtection="1">
      <alignment horizontal="left" vertical="top" wrapText="1"/>
    </xf>
    <xf numFmtId="0" fontId="2" fillId="5" borderId="0" xfId="0" applyFont="1" applyFill="1" applyBorder="1" applyAlignment="1">
      <alignment horizontal="left" vertical="top" wrapText="1"/>
    </xf>
    <xf numFmtId="14" fontId="2" fillId="0" borderId="0" xfId="0" applyNumberFormat="1" applyFont="1" applyBorder="1" applyAlignment="1">
      <alignment horizontal="right" vertical="top"/>
    </xf>
    <xf numFmtId="0" fontId="2" fillId="5" borderId="0" xfId="8" applyFont="1" applyFill="1" applyBorder="1" applyAlignment="1">
      <alignment horizontal="left" vertical="top"/>
    </xf>
    <xf numFmtId="0" fontId="2" fillId="0" borderId="0" xfId="0" applyFont="1" applyAlignment="1">
      <alignment vertical="top"/>
    </xf>
    <xf numFmtId="2" fontId="0" fillId="0" borderId="0" xfId="2" applyNumberFormat="1" applyFont="1" applyAlignment="1">
      <alignment vertical="top"/>
    </xf>
    <xf numFmtId="2" fontId="2" fillId="0" borderId="0" xfId="2" applyNumberFormat="1" applyFont="1" applyAlignment="1">
      <alignment vertical="top"/>
    </xf>
    <xf numFmtId="2" fontId="2" fillId="0" borderId="0" xfId="2" applyNumberFormat="1" applyFont="1" applyBorder="1" applyAlignment="1">
      <alignment vertical="top"/>
    </xf>
    <xf numFmtId="0" fontId="6" fillId="2" borderId="1" xfId="0" applyFont="1" applyFill="1" applyBorder="1" applyAlignment="1">
      <alignment horizontal="center" vertical="top"/>
    </xf>
    <xf numFmtId="0" fontId="2" fillId="0" borderId="0" xfId="0" applyFont="1" applyAlignment="1">
      <alignment vertical="top"/>
    </xf>
    <xf numFmtId="0" fontId="2" fillId="4" borderId="1" xfId="0" applyFont="1" applyFill="1" applyBorder="1" applyAlignment="1">
      <alignment vertical="top"/>
    </xf>
    <xf numFmtId="0" fontId="3" fillId="6" borderId="0" xfId="0" applyNumberFormat="1" applyFont="1" applyFill="1" applyBorder="1" applyAlignment="1" applyProtection="1">
      <alignment horizontal="left" vertical="top" wrapText="1"/>
    </xf>
    <xf numFmtId="0" fontId="2" fillId="0" borderId="0" xfId="0" applyFont="1" applyBorder="1" applyAlignment="1"/>
    <xf numFmtId="0" fontId="2" fillId="0" borderId="0" xfId="0" applyFont="1" applyBorder="1"/>
    <xf numFmtId="0" fontId="2" fillId="0" borderId="0" xfId="0" applyFont="1" applyBorder="1" applyAlignment="1">
      <alignment vertical="top" wrapText="1"/>
    </xf>
    <xf numFmtId="2" fontId="2" fillId="5" borderId="0" xfId="2" applyNumberFormat="1" applyFont="1" applyFill="1" applyBorder="1" applyAlignment="1">
      <alignment vertical="top"/>
    </xf>
    <xf numFmtId="0" fontId="3" fillId="3" borderId="0" xfId="0" applyNumberFormat="1" applyFont="1" applyFill="1" applyBorder="1" applyAlignment="1" applyProtection="1">
      <alignment horizontal="left" vertical="center" wrapText="1"/>
    </xf>
    <xf numFmtId="0" fontId="3" fillId="3" borderId="0" xfId="13" applyNumberFormat="1" applyFont="1" applyFill="1" applyBorder="1" applyAlignment="1" applyProtection="1">
      <alignment horizontal="left" vertical="center" wrapText="1"/>
    </xf>
    <xf numFmtId="0" fontId="2" fillId="5" borderId="0" xfId="0" applyFont="1" applyFill="1" applyBorder="1"/>
    <xf numFmtId="2" fontId="2" fillId="0" borderId="0" xfId="0" applyNumberFormat="1" applyFont="1" applyBorder="1" applyAlignment="1">
      <alignment vertical="top" wrapText="1"/>
    </xf>
    <xf numFmtId="2" fontId="12" fillId="5" borderId="0" xfId="2" applyNumberFormat="1" applyFont="1" applyFill="1" applyBorder="1" applyAlignment="1">
      <alignment vertical="top"/>
    </xf>
    <xf numFmtId="0" fontId="13" fillId="5" borderId="0" xfId="0" applyFont="1" applyFill="1" applyBorder="1" applyAlignment="1">
      <alignment vertical="top"/>
    </xf>
    <xf numFmtId="0" fontId="2" fillId="5" borderId="0" xfId="0" applyFont="1" applyFill="1" applyBorder="1" applyAlignment="1">
      <alignment vertical="top" wrapText="1"/>
    </xf>
    <xf numFmtId="2" fontId="3" fillId="0" borderId="0" xfId="2" applyNumberFormat="1" applyFont="1" applyBorder="1" applyAlignment="1">
      <alignment vertical="top"/>
    </xf>
    <xf numFmtId="44" fontId="2" fillId="5" borderId="0" xfId="2" applyNumberFormat="1" applyFont="1" applyFill="1" applyBorder="1" applyAlignment="1">
      <alignment vertical="top"/>
    </xf>
    <xf numFmtId="44" fontId="2" fillId="5" borderId="0" xfId="2" applyFont="1" applyFill="1" applyBorder="1" applyAlignment="1">
      <alignment vertical="top"/>
    </xf>
    <xf numFmtId="44" fontId="2" fillId="5" borderId="0" xfId="0" applyNumberFormat="1" applyFont="1" applyFill="1" applyBorder="1" applyAlignment="1">
      <alignment vertical="top"/>
    </xf>
    <xf numFmtId="164" fontId="2" fillId="5" borderId="0" xfId="0" applyNumberFormat="1" applyFont="1" applyFill="1" applyBorder="1" applyAlignment="1">
      <alignment vertical="top"/>
    </xf>
    <xf numFmtId="0" fontId="2" fillId="0" borderId="0" xfId="0" applyFont="1"/>
    <xf numFmtId="0" fontId="3" fillId="5" borderId="0" xfId="0" applyFont="1" applyFill="1" applyBorder="1" applyAlignment="1">
      <alignment vertical="top"/>
    </xf>
    <xf numFmtId="14" fontId="3" fillId="5" borderId="0" xfId="0" applyNumberFormat="1" applyFont="1" applyFill="1" applyBorder="1" applyAlignment="1">
      <alignment vertical="top"/>
    </xf>
    <xf numFmtId="0" fontId="3" fillId="5" borderId="0" xfId="0" applyFont="1" applyFill="1" applyBorder="1" applyAlignment="1">
      <alignment horizontal="left" vertical="top" wrapText="1"/>
    </xf>
    <xf numFmtId="0" fontId="3" fillId="5" borderId="0" xfId="0" applyFont="1" applyFill="1" applyBorder="1" applyAlignment="1">
      <alignment vertical="top" wrapText="1"/>
    </xf>
    <xf numFmtId="2" fontId="3" fillId="5" borderId="0" xfId="2" applyNumberFormat="1" applyFont="1" applyFill="1" applyBorder="1" applyAlignment="1">
      <alignment vertical="top"/>
    </xf>
    <xf numFmtId="0" fontId="3" fillId="5" borderId="0" xfId="0" applyFont="1" applyFill="1" applyBorder="1"/>
    <xf numFmtId="0" fontId="2" fillId="4" borderId="2" xfId="0" applyFont="1" applyFill="1" applyBorder="1" applyAlignment="1">
      <alignment horizontal="center" vertical="top" wrapText="1"/>
    </xf>
    <xf numFmtId="2" fontId="2" fillId="4" borderId="2" xfId="2" applyNumberFormat="1" applyFont="1" applyFill="1" applyBorder="1" applyAlignment="1">
      <alignment horizontal="center" vertical="top" wrapText="1"/>
    </xf>
  </cellXfs>
  <cellStyles count="14">
    <cellStyle name="Hipervínculo 2" xfId="7"/>
    <cellStyle name="Hipervínculo 3" xfId="9"/>
    <cellStyle name="Millares 2" xfId="5"/>
    <cellStyle name="Moneda" xfId="2" builtinId="4"/>
    <cellStyle name="Normal" xfId="0" builtinId="0"/>
    <cellStyle name="Normal 2" xfId="1"/>
    <cellStyle name="Normal 3" xfId="3"/>
    <cellStyle name="Normal 3 2" xfId="10"/>
    <cellStyle name="Normal 3 3" xfId="12"/>
    <cellStyle name="Normal 3 4" xfId="6"/>
    <cellStyle name="Normal 4" xfId="8"/>
    <cellStyle name="Normal 4 2" xfId="11"/>
    <cellStyle name="Normal 5" xfId="4"/>
    <cellStyle name="Normal 6"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297"/>
  <sheetViews>
    <sheetView tabSelected="1" topLeftCell="A2" workbookViewId="0">
      <selection activeCell="A7" sqref="A7"/>
    </sheetView>
  </sheetViews>
  <sheetFormatPr baseColWidth="10" defaultColWidth="9.140625" defaultRowHeight="15" x14ac:dyDescent="0.25"/>
  <cols>
    <col min="1" max="1" width="8" style="1" customWidth="1"/>
    <col min="2" max="2" width="37" style="1" customWidth="1"/>
    <col min="3" max="3" width="39.140625" style="1" customWidth="1"/>
    <col min="4" max="4" width="24.42578125" style="1" customWidth="1"/>
    <col min="5" max="5" width="32" style="1" customWidth="1"/>
    <col min="6" max="6" width="43" style="2" customWidth="1"/>
    <col min="7" max="7" width="19.5703125" style="17" customWidth="1"/>
    <col min="8" max="8" width="30.5703125" style="1" customWidth="1"/>
    <col min="9" max="9" width="33.140625" style="1" customWidth="1"/>
    <col min="10" max="10" width="20.140625" style="1" customWidth="1"/>
    <col min="11" max="11" width="8" style="1" customWidth="1"/>
    <col min="12" max="12" width="9.140625" style="1"/>
    <col min="13" max="13" width="40.7109375" style="1" customWidth="1"/>
    <col min="14" max="42" width="9.140625" style="1"/>
  </cols>
  <sheetData>
    <row r="1" spans="1:11" hidden="1" x14ac:dyDescent="0.25">
      <c r="A1" s="1" t="s">
        <v>0</v>
      </c>
    </row>
    <row r="2" spans="1:11" x14ac:dyDescent="0.25">
      <c r="A2" s="20" t="s">
        <v>1</v>
      </c>
      <c r="B2" s="21"/>
      <c r="C2" s="21"/>
      <c r="D2" s="20" t="s">
        <v>2</v>
      </c>
      <c r="E2" s="21"/>
      <c r="F2" s="21"/>
      <c r="G2" s="20" t="s">
        <v>3</v>
      </c>
      <c r="H2" s="21"/>
      <c r="I2" s="21"/>
      <c r="J2" s="3"/>
      <c r="K2" s="3"/>
    </row>
    <row r="3" spans="1:11" x14ac:dyDescent="0.25">
      <c r="A3" s="22" t="s">
        <v>4</v>
      </c>
      <c r="B3" s="21"/>
      <c r="C3" s="21"/>
      <c r="D3" s="22" t="s">
        <v>5</v>
      </c>
      <c r="E3" s="21"/>
      <c r="F3" s="21"/>
      <c r="G3" s="22" t="s">
        <v>6</v>
      </c>
      <c r="H3" s="21"/>
      <c r="I3" s="21"/>
      <c r="J3" s="3"/>
      <c r="K3" s="3"/>
    </row>
    <row r="4" spans="1:11" hidden="1" x14ac:dyDescent="0.25">
      <c r="A4" s="3" t="s">
        <v>7</v>
      </c>
      <c r="B4" s="3" t="s">
        <v>8</v>
      </c>
      <c r="C4" s="3" t="s">
        <v>8</v>
      </c>
      <c r="D4" s="3" t="s">
        <v>9</v>
      </c>
      <c r="E4" s="3" t="s">
        <v>8</v>
      </c>
      <c r="F4" s="4" t="s">
        <v>10</v>
      </c>
      <c r="G4" s="18">
        <v>6</v>
      </c>
      <c r="H4" s="3" t="s">
        <v>9</v>
      </c>
      <c r="I4" s="3" t="s">
        <v>8</v>
      </c>
      <c r="J4" s="3" t="s">
        <v>11</v>
      </c>
      <c r="K4" s="3" t="s">
        <v>12</v>
      </c>
    </row>
    <row r="5" spans="1:11" hidden="1" x14ac:dyDescent="0.25">
      <c r="A5" s="3" t="s">
        <v>13</v>
      </c>
      <c r="B5" s="3" t="s">
        <v>14</v>
      </c>
      <c r="C5" s="3" t="s">
        <v>15</v>
      </c>
      <c r="D5" s="3" t="s">
        <v>16</v>
      </c>
      <c r="E5" s="3" t="s">
        <v>17</v>
      </c>
      <c r="F5" s="4" t="s">
        <v>18</v>
      </c>
      <c r="G5" s="18" t="s">
        <v>19</v>
      </c>
      <c r="H5" s="3" t="s">
        <v>20</v>
      </c>
      <c r="I5" s="3" t="s">
        <v>21</v>
      </c>
      <c r="J5" s="3" t="s">
        <v>22</v>
      </c>
      <c r="K5" s="3" t="s">
        <v>23</v>
      </c>
    </row>
    <row r="6" spans="1:11" x14ac:dyDescent="0.25">
      <c r="A6" s="20" t="s">
        <v>24</v>
      </c>
      <c r="B6" s="21"/>
      <c r="C6" s="21"/>
      <c r="D6" s="21"/>
      <c r="E6" s="21"/>
      <c r="F6" s="21"/>
      <c r="G6" s="21"/>
      <c r="H6" s="21"/>
      <c r="I6" s="21"/>
      <c r="J6" s="21"/>
      <c r="K6" s="21"/>
    </row>
    <row r="7" spans="1:11" ht="71.25" customHeight="1" x14ac:dyDescent="0.25">
      <c r="A7" s="47" t="s">
        <v>25</v>
      </c>
      <c r="B7" s="47" t="s">
        <v>26</v>
      </c>
      <c r="C7" s="47" t="s">
        <v>27</v>
      </c>
      <c r="D7" s="47" t="s">
        <v>28</v>
      </c>
      <c r="E7" s="47" t="s">
        <v>29</v>
      </c>
      <c r="F7" s="47" t="s">
        <v>30</v>
      </c>
      <c r="G7" s="48" t="s">
        <v>31</v>
      </c>
      <c r="H7" s="47" t="s">
        <v>32</v>
      </c>
      <c r="I7" s="47" t="s">
        <v>33</v>
      </c>
      <c r="J7" s="47" t="s">
        <v>34</v>
      </c>
      <c r="K7" s="47" t="s">
        <v>35</v>
      </c>
    </row>
    <row r="8" spans="1:11" s="6" customFormat="1" ht="39.950000000000003" customHeight="1" x14ac:dyDescent="0.25">
      <c r="A8" s="5">
        <v>2019</v>
      </c>
      <c r="B8" s="9">
        <v>43647</v>
      </c>
      <c r="C8" s="9">
        <v>43738</v>
      </c>
      <c r="D8" s="5" t="s">
        <v>37</v>
      </c>
      <c r="E8" s="7">
        <v>43694</v>
      </c>
      <c r="F8" s="8" t="s">
        <v>303</v>
      </c>
      <c r="G8" s="19">
        <v>674.41</v>
      </c>
      <c r="H8" s="6" t="s">
        <v>36</v>
      </c>
      <c r="I8" s="9">
        <v>43769</v>
      </c>
      <c r="J8" s="9">
        <v>43769</v>
      </c>
    </row>
    <row r="9" spans="1:11" s="6" customFormat="1" ht="39.950000000000003" customHeight="1" x14ac:dyDescent="0.25">
      <c r="A9" s="5">
        <v>2019</v>
      </c>
      <c r="B9" s="9">
        <v>43647</v>
      </c>
      <c r="C9" s="9">
        <v>43738</v>
      </c>
      <c r="D9" s="5" t="s">
        <v>37</v>
      </c>
      <c r="E9" s="7">
        <v>43726</v>
      </c>
      <c r="F9" s="8" t="s">
        <v>302</v>
      </c>
      <c r="G9" s="19">
        <v>279.41000000000003</v>
      </c>
      <c r="H9" s="6" t="s">
        <v>36</v>
      </c>
      <c r="I9" s="9">
        <v>43769</v>
      </c>
      <c r="J9" s="9">
        <v>43769</v>
      </c>
    </row>
    <row r="10" spans="1:11" s="6" customFormat="1" ht="39.950000000000003" customHeight="1" x14ac:dyDescent="0.25">
      <c r="A10" s="5">
        <v>2019</v>
      </c>
      <c r="B10" s="9">
        <v>43647</v>
      </c>
      <c r="C10" s="9">
        <v>43738</v>
      </c>
      <c r="D10" s="10" t="s">
        <v>38</v>
      </c>
      <c r="E10" s="7">
        <v>43661</v>
      </c>
      <c r="F10" s="8" t="s">
        <v>180</v>
      </c>
      <c r="G10" s="19">
        <v>3431.14</v>
      </c>
      <c r="H10" s="6" t="s">
        <v>36</v>
      </c>
      <c r="I10" s="9">
        <v>43769</v>
      </c>
      <c r="J10" s="9">
        <v>43769</v>
      </c>
    </row>
    <row r="11" spans="1:11" s="6" customFormat="1" ht="39.950000000000003" customHeight="1" x14ac:dyDescent="0.25">
      <c r="A11" s="5">
        <v>2019</v>
      </c>
      <c r="B11" s="9">
        <v>43647</v>
      </c>
      <c r="C11" s="9">
        <v>43738</v>
      </c>
      <c r="D11" s="10" t="s">
        <v>38</v>
      </c>
      <c r="E11" s="7">
        <v>43658</v>
      </c>
      <c r="F11" s="8" t="s">
        <v>181</v>
      </c>
      <c r="G11" s="19">
        <v>91</v>
      </c>
      <c r="H11" s="6" t="s">
        <v>36</v>
      </c>
      <c r="I11" s="9">
        <v>43769</v>
      </c>
      <c r="J11" s="9">
        <v>43769</v>
      </c>
    </row>
    <row r="12" spans="1:11" s="6" customFormat="1" ht="39.950000000000003" customHeight="1" x14ac:dyDescent="0.25">
      <c r="A12" s="5">
        <v>2019</v>
      </c>
      <c r="B12" s="9">
        <v>43647</v>
      </c>
      <c r="C12" s="9">
        <v>43738</v>
      </c>
      <c r="D12" s="10" t="s">
        <v>38</v>
      </c>
      <c r="E12" s="7">
        <v>43661</v>
      </c>
      <c r="F12" s="8" t="s">
        <v>182</v>
      </c>
      <c r="G12" s="19">
        <v>1148</v>
      </c>
      <c r="H12" s="6" t="s">
        <v>36</v>
      </c>
      <c r="I12" s="9">
        <v>43769</v>
      </c>
      <c r="J12" s="9">
        <v>43769</v>
      </c>
    </row>
    <row r="13" spans="1:11" s="6" customFormat="1" ht="39.950000000000003" customHeight="1" x14ac:dyDescent="0.25">
      <c r="A13" s="5">
        <v>2019</v>
      </c>
      <c r="B13" s="9">
        <v>43647</v>
      </c>
      <c r="C13" s="9">
        <v>43738</v>
      </c>
      <c r="D13" s="10" t="s">
        <v>38</v>
      </c>
      <c r="E13" s="7">
        <v>43661</v>
      </c>
      <c r="F13" s="8" t="s">
        <v>183</v>
      </c>
      <c r="G13" s="19">
        <v>744.04</v>
      </c>
      <c r="H13" s="6" t="s">
        <v>36</v>
      </c>
      <c r="I13" s="9">
        <v>43769</v>
      </c>
      <c r="J13" s="9">
        <v>43769</v>
      </c>
    </row>
    <row r="14" spans="1:11" s="6" customFormat="1" ht="39.950000000000003" customHeight="1" x14ac:dyDescent="0.25">
      <c r="A14" s="5">
        <v>2019</v>
      </c>
      <c r="B14" s="9">
        <v>43647</v>
      </c>
      <c r="C14" s="9">
        <v>43738</v>
      </c>
      <c r="D14" s="10" t="s">
        <v>38</v>
      </c>
      <c r="E14" s="7">
        <v>43706</v>
      </c>
      <c r="F14" s="8" t="s">
        <v>184</v>
      </c>
      <c r="G14" s="19">
        <v>11832</v>
      </c>
      <c r="H14" s="6" t="s">
        <v>36</v>
      </c>
      <c r="I14" s="9">
        <v>43769</v>
      </c>
      <c r="J14" s="9">
        <v>43769</v>
      </c>
    </row>
    <row r="15" spans="1:11" s="6" customFormat="1" ht="39.950000000000003" customHeight="1" x14ac:dyDescent="0.25">
      <c r="A15" s="5">
        <v>2019</v>
      </c>
      <c r="B15" s="9">
        <v>43647</v>
      </c>
      <c r="C15" s="9">
        <v>43738</v>
      </c>
      <c r="D15" s="10" t="s">
        <v>38</v>
      </c>
      <c r="E15" s="7">
        <v>43692</v>
      </c>
      <c r="F15" s="8" t="s">
        <v>193</v>
      </c>
      <c r="G15" s="19">
        <v>156.02000000000001</v>
      </c>
      <c r="H15" s="6" t="s">
        <v>36</v>
      </c>
      <c r="I15" s="9">
        <v>43769</v>
      </c>
      <c r="J15" s="9">
        <v>43769</v>
      </c>
    </row>
    <row r="16" spans="1:11" s="6" customFormat="1" ht="66" customHeight="1" x14ac:dyDescent="0.25">
      <c r="A16" s="5">
        <v>2019</v>
      </c>
      <c r="B16" s="9">
        <v>43647</v>
      </c>
      <c r="C16" s="9">
        <v>43738</v>
      </c>
      <c r="D16" s="10" t="s">
        <v>38</v>
      </c>
      <c r="E16" s="7">
        <v>43685</v>
      </c>
      <c r="F16" s="8" t="s">
        <v>185</v>
      </c>
      <c r="G16" s="19">
        <v>1219.44</v>
      </c>
      <c r="H16" s="6" t="s">
        <v>36</v>
      </c>
      <c r="I16" s="9">
        <v>43769</v>
      </c>
      <c r="J16" s="9">
        <v>43769</v>
      </c>
    </row>
    <row r="17" spans="1:42" s="6" customFormat="1" ht="53.25" customHeight="1" x14ac:dyDescent="0.25">
      <c r="A17" s="5">
        <v>2019</v>
      </c>
      <c r="B17" s="9">
        <v>43647</v>
      </c>
      <c r="C17" s="9">
        <v>43738</v>
      </c>
      <c r="D17" s="10" t="s">
        <v>38</v>
      </c>
      <c r="E17" s="14" t="s">
        <v>135</v>
      </c>
      <c r="F17" s="8" t="s">
        <v>348</v>
      </c>
      <c r="G17" s="19">
        <v>581.80999999999995</v>
      </c>
      <c r="H17" s="6" t="s">
        <v>36</v>
      </c>
      <c r="I17" s="9">
        <v>43769</v>
      </c>
      <c r="J17" s="9">
        <v>43769</v>
      </c>
    </row>
    <row r="18" spans="1:42" s="6" customFormat="1" ht="39.950000000000003" customHeight="1" x14ac:dyDescent="0.25">
      <c r="A18" s="5">
        <v>2019</v>
      </c>
      <c r="B18" s="9">
        <v>43647</v>
      </c>
      <c r="C18" s="9">
        <v>43738</v>
      </c>
      <c r="D18" s="10" t="s">
        <v>38</v>
      </c>
      <c r="E18" s="14">
        <v>43716</v>
      </c>
      <c r="F18" s="8" t="s">
        <v>186</v>
      </c>
      <c r="G18" s="19">
        <v>8139.96</v>
      </c>
      <c r="H18" s="6" t="s">
        <v>36</v>
      </c>
      <c r="I18" s="9">
        <v>43769</v>
      </c>
      <c r="J18" s="9">
        <v>43769</v>
      </c>
    </row>
    <row r="19" spans="1:42" s="6" customFormat="1" ht="39.950000000000003" customHeight="1" x14ac:dyDescent="0.25">
      <c r="A19" s="5">
        <v>2019</v>
      </c>
      <c r="B19" s="9">
        <v>43647</v>
      </c>
      <c r="C19" s="9">
        <v>43738</v>
      </c>
      <c r="D19" s="10" t="s">
        <v>38</v>
      </c>
      <c r="E19" s="14">
        <v>43716</v>
      </c>
      <c r="F19" s="8" t="s">
        <v>187</v>
      </c>
      <c r="G19" s="19">
        <v>3004.22</v>
      </c>
      <c r="H19" s="6" t="s">
        <v>36</v>
      </c>
      <c r="I19" s="9">
        <v>43769</v>
      </c>
      <c r="J19" s="9">
        <v>43769</v>
      </c>
    </row>
    <row r="20" spans="1:42" s="6" customFormat="1" ht="39.950000000000003" customHeight="1" x14ac:dyDescent="0.25">
      <c r="A20" s="5">
        <v>2019</v>
      </c>
      <c r="B20" s="9">
        <v>43647</v>
      </c>
      <c r="C20" s="9">
        <v>43738</v>
      </c>
      <c r="D20" s="10" t="s">
        <v>38</v>
      </c>
      <c r="E20" s="7">
        <v>43708</v>
      </c>
      <c r="F20" s="8" t="s">
        <v>188</v>
      </c>
      <c r="G20" s="19">
        <v>830.66</v>
      </c>
      <c r="H20" s="6" t="s">
        <v>36</v>
      </c>
      <c r="I20" s="9">
        <v>43769</v>
      </c>
      <c r="J20" s="9">
        <v>43769</v>
      </c>
    </row>
    <row r="21" spans="1:42" s="6" customFormat="1" ht="64.5" customHeight="1" x14ac:dyDescent="0.25">
      <c r="A21" s="5">
        <v>2019</v>
      </c>
      <c r="B21" s="9">
        <v>43647</v>
      </c>
      <c r="C21" s="9">
        <v>43738</v>
      </c>
      <c r="D21" s="10" t="s">
        <v>38</v>
      </c>
      <c r="E21" s="7">
        <v>43705</v>
      </c>
      <c r="F21" s="8" t="s">
        <v>349</v>
      </c>
      <c r="G21" s="19">
        <v>2216.87</v>
      </c>
      <c r="H21" s="6" t="s">
        <v>36</v>
      </c>
      <c r="I21" s="9">
        <v>43769</v>
      </c>
      <c r="J21" s="9">
        <v>43769</v>
      </c>
    </row>
    <row r="22" spans="1:42" s="6" customFormat="1" ht="39.950000000000003" customHeight="1" x14ac:dyDescent="0.25">
      <c r="A22" s="5">
        <v>2019</v>
      </c>
      <c r="B22" s="9">
        <v>43647</v>
      </c>
      <c r="C22" s="9">
        <v>43738</v>
      </c>
      <c r="D22" s="10" t="s">
        <v>38</v>
      </c>
      <c r="E22" s="7">
        <v>43713</v>
      </c>
      <c r="F22" s="8" t="s">
        <v>350</v>
      </c>
      <c r="G22" s="19">
        <v>1110</v>
      </c>
      <c r="H22" s="6" t="s">
        <v>36</v>
      </c>
      <c r="I22" s="9">
        <v>43769</v>
      </c>
      <c r="J22" s="9">
        <v>43769</v>
      </c>
    </row>
    <row r="23" spans="1:42" s="6" customFormat="1" ht="58.5" customHeight="1" x14ac:dyDescent="0.25">
      <c r="A23" s="5">
        <v>2019</v>
      </c>
      <c r="B23" s="9">
        <v>43647</v>
      </c>
      <c r="C23" s="9">
        <v>43738</v>
      </c>
      <c r="D23" s="10" t="s">
        <v>38</v>
      </c>
      <c r="E23" s="7">
        <v>43705</v>
      </c>
      <c r="F23" s="8" t="s">
        <v>351</v>
      </c>
      <c r="G23" s="19">
        <v>235.99</v>
      </c>
      <c r="H23" s="6" t="s">
        <v>36</v>
      </c>
      <c r="I23" s="9">
        <v>43769</v>
      </c>
      <c r="J23" s="9">
        <v>43769</v>
      </c>
    </row>
    <row r="24" spans="1:42" s="6" customFormat="1" ht="39.950000000000003" customHeight="1" x14ac:dyDescent="0.25">
      <c r="A24" s="5">
        <v>2019</v>
      </c>
      <c r="B24" s="9">
        <v>43647</v>
      </c>
      <c r="C24" s="9">
        <v>43738</v>
      </c>
      <c r="D24" s="10" t="s">
        <v>38</v>
      </c>
      <c r="E24" s="7">
        <v>43718</v>
      </c>
      <c r="F24" s="8" t="s">
        <v>189</v>
      </c>
      <c r="G24" s="19">
        <v>1067.01</v>
      </c>
      <c r="H24" s="6" t="s">
        <v>36</v>
      </c>
      <c r="I24" s="9">
        <v>43769</v>
      </c>
      <c r="J24" s="9">
        <v>43769</v>
      </c>
    </row>
    <row r="25" spans="1:42" s="6" customFormat="1" ht="39.950000000000003" customHeight="1" x14ac:dyDescent="0.25">
      <c r="A25" s="5">
        <v>2019</v>
      </c>
      <c r="B25" s="9">
        <v>43647</v>
      </c>
      <c r="C25" s="9">
        <v>43738</v>
      </c>
      <c r="D25" s="10" t="s">
        <v>38</v>
      </c>
      <c r="E25" s="7">
        <v>43732</v>
      </c>
      <c r="F25" s="8" t="s">
        <v>190</v>
      </c>
      <c r="G25" s="19">
        <v>1859.57</v>
      </c>
      <c r="H25" s="6" t="s">
        <v>36</v>
      </c>
      <c r="I25" s="9">
        <v>43769</v>
      </c>
      <c r="J25" s="9">
        <v>43769</v>
      </c>
    </row>
    <row r="26" spans="1:42" s="6" customFormat="1" ht="39.950000000000003" customHeight="1" x14ac:dyDescent="0.25">
      <c r="A26" s="5">
        <v>2019</v>
      </c>
      <c r="B26" s="9">
        <v>43647</v>
      </c>
      <c r="C26" s="9">
        <v>43738</v>
      </c>
      <c r="D26" s="10" t="s">
        <v>38</v>
      </c>
      <c r="E26" s="7">
        <v>43738</v>
      </c>
      <c r="F26" s="8" t="s">
        <v>191</v>
      </c>
      <c r="G26" s="19">
        <v>720</v>
      </c>
      <c r="H26" s="6" t="s">
        <v>36</v>
      </c>
      <c r="I26" s="9">
        <v>43769</v>
      </c>
      <c r="J26" s="9">
        <v>43769</v>
      </c>
    </row>
    <row r="27" spans="1:42" s="6" customFormat="1" ht="39.950000000000003" customHeight="1" x14ac:dyDescent="0.25">
      <c r="A27" s="5">
        <v>2019</v>
      </c>
      <c r="B27" s="9">
        <v>43647</v>
      </c>
      <c r="C27" s="9">
        <v>43738</v>
      </c>
      <c r="D27" s="10" t="s">
        <v>38</v>
      </c>
      <c r="E27" s="7">
        <v>43732</v>
      </c>
      <c r="F27" s="8" t="s">
        <v>192</v>
      </c>
      <c r="G27" s="19">
        <v>8309.9</v>
      </c>
      <c r="H27" s="6" t="s">
        <v>36</v>
      </c>
      <c r="I27" s="9">
        <v>43769</v>
      </c>
      <c r="J27" s="9">
        <v>43769</v>
      </c>
    </row>
    <row r="28" spans="1:42" s="24" customFormat="1" ht="39.950000000000003" customHeight="1" x14ac:dyDescent="0.2">
      <c r="A28" s="5">
        <v>2019</v>
      </c>
      <c r="B28" s="9">
        <v>43647</v>
      </c>
      <c r="C28" s="9">
        <v>43738</v>
      </c>
      <c r="D28" s="10" t="s">
        <v>39</v>
      </c>
      <c r="E28" s="7">
        <v>43658</v>
      </c>
      <c r="F28" s="8" t="s">
        <v>194</v>
      </c>
      <c r="G28" s="19">
        <v>51364.800000000003</v>
      </c>
      <c r="H28" s="6" t="s">
        <v>36</v>
      </c>
      <c r="I28" s="9">
        <v>43769</v>
      </c>
      <c r="J28" s="9">
        <v>43769</v>
      </c>
    </row>
    <row r="29" spans="1:42" s="24" customFormat="1" ht="39.950000000000003" customHeight="1" x14ac:dyDescent="0.2">
      <c r="A29" s="5">
        <v>2019</v>
      </c>
      <c r="B29" s="9">
        <v>43647</v>
      </c>
      <c r="C29" s="9">
        <v>43738</v>
      </c>
      <c r="D29" s="10" t="s">
        <v>39</v>
      </c>
      <c r="E29" s="7">
        <v>43686</v>
      </c>
      <c r="F29" s="8" t="s">
        <v>195</v>
      </c>
      <c r="G29" s="19">
        <v>51364.800000000003</v>
      </c>
      <c r="H29" s="6" t="s">
        <v>36</v>
      </c>
      <c r="I29" s="9">
        <v>43769</v>
      </c>
      <c r="J29" s="9">
        <v>43769</v>
      </c>
    </row>
    <row r="30" spans="1:42" s="24" customFormat="1" ht="39.950000000000003" customHeight="1" x14ac:dyDescent="0.2">
      <c r="A30" s="5">
        <v>2019</v>
      </c>
      <c r="B30" s="9">
        <v>43647</v>
      </c>
      <c r="C30" s="9">
        <v>43738</v>
      </c>
      <c r="D30" s="10" t="s">
        <v>39</v>
      </c>
      <c r="E30" s="7">
        <v>43721</v>
      </c>
      <c r="F30" s="8" t="s">
        <v>196</v>
      </c>
      <c r="G30" s="19">
        <v>51364.800000000003</v>
      </c>
      <c r="H30" s="6" t="s">
        <v>36</v>
      </c>
      <c r="I30" s="9">
        <v>43769</v>
      </c>
      <c r="J30" s="9">
        <v>43769</v>
      </c>
    </row>
    <row r="31" spans="1:42" s="25" customFormat="1" ht="39.950000000000003" customHeight="1" x14ac:dyDescent="0.2">
      <c r="A31" s="5">
        <v>2019</v>
      </c>
      <c r="B31" s="9">
        <v>43647</v>
      </c>
      <c r="C31" s="9">
        <v>43738</v>
      </c>
      <c r="D31" s="10" t="s">
        <v>40</v>
      </c>
      <c r="E31" s="7">
        <v>43658</v>
      </c>
      <c r="F31" s="8" t="s">
        <v>198</v>
      </c>
      <c r="G31" s="19">
        <v>10000</v>
      </c>
      <c r="H31" s="6" t="s">
        <v>36</v>
      </c>
      <c r="I31" s="9">
        <v>43769</v>
      </c>
      <c r="J31" s="9">
        <v>43769</v>
      </c>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row>
    <row r="32" spans="1:42" s="25" customFormat="1" ht="39.950000000000003" customHeight="1" x14ac:dyDescent="0.2">
      <c r="A32" s="5">
        <v>2019</v>
      </c>
      <c r="B32" s="9">
        <v>43647</v>
      </c>
      <c r="C32" s="9">
        <v>43738</v>
      </c>
      <c r="D32" s="10" t="s">
        <v>40</v>
      </c>
      <c r="E32" s="7">
        <v>43707</v>
      </c>
      <c r="F32" s="8" t="s">
        <v>199</v>
      </c>
      <c r="G32" s="19">
        <v>10000</v>
      </c>
      <c r="H32" s="6" t="s">
        <v>36</v>
      </c>
      <c r="I32" s="9">
        <v>43769</v>
      </c>
      <c r="J32" s="9">
        <v>43769</v>
      </c>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row>
    <row r="33" spans="1:42" s="25" customFormat="1" ht="39.950000000000003" customHeight="1" x14ac:dyDescent="0.2">
      <c r="A33" s="5">
        <v>2019</v>
      </c>
      <c r="B33" s="9">
        <v>43647</v>
      </c>
      <c r="C33" s="9">
        <v>43738</v>
      </c>
      <c r="D33" s="10" t="s">
        <v>40</v>
      </c>
      <c r="E33" s="7">
        <v>43732</v>
      </c>
      <c r="F33" s="8" t="s">
        <v>197</v>
      </c>
      <c r="G33" s="19">
        <v>10000</v>
      </c>
      <c r="H33" s="6" t="s">
        <v>36</v>
      </c>
      <c r="I33" s="9">
        <v>43769</v>
      </c>
      <c r="J33" s="9">
        <v>43769</v>
      </c>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row>
    <row r="34" spans="1:42" s="25" customFormat="1" ht="39.950000000000003" customHeight="1" x14ac:dyDescent="0.2">
      <c r="A34" s="5">
        <v>2019</v>
      </c>
      <c r="B34" s="9">
        <v>43647</v>
      </c>
      <c r="C34" s="9">
        <v>43738</v>
      </c>
      <c r="D34" s="10" t="s">
        <v>41</v>
      </c>
      <c r="E34" s="7">
        <v>43714</v>
      </c>
      <c r="F34" s="8" t="s">
        <v>200</v>
      </c>
      <c r="G34" s="19">
        <v>4309.9399999999996</v>
      </c>
      <c r="H34" s="6" t="s">
        <v>36</v>
      </c>
      <c r="I34" s="9">
        <v>43769</v>
      </c>
      <c r="J34" s="9">
        <v>43769</v>
      </c>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row>
    <row r="35" spans="1:42" s="25" customFormat="1" ht="39.950000000000003" customHeight="1" x14ac:dyDescent="0.2">
      <c r="A35" s="5">
        <v>2019</v>
      </c>
      <c r="B35" s="9">
        <v>43647</v>
      </c>
      <c r="C35" s="9">
        <v>43738</v>
      </c>
      <c r="D35" s="10" t="s">
        <v>42</v>
      </c>
      <c r="E35" s="7">
        <v>43738</v>
      </c>
      <c r="F35" s="8" t="s">
        <v>201</v>
      </c>
      <c r="G35" s="19">
        <v>420.9</v>
      </c>
      <c r="H35" s="6" t="s">
        <v>36</v>
      </c>
      <c r="I35" s="9">
        <v>43769</v>
      </c>
      <c r="J35" s="9">
        <v>43769</v>
      </c>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row>
    <row r="36" spans="1:42" s="25" customFormat="1" ht="39.950000000000003" customHeight="1" x14ac:dyDescent="0.2">
      <c r="A36" s="5">
        <v>2019</v>
      </c>
      <c r="B36" s="9">
        <v>43647</v>
      </c>
      <c r="C36" s="9">
        <v>43738</v>
      </c>
      <c r="D36" s="10" t="s">
        <v>42</v>
      </c>
      <c r="E36" s="7">
        <v>43726</v>
      </c>
      <c r="F36" s="8" t="s">
        <v>204</v>
      </c>
      <c r="G36" s="19">
        <v>1155</v>
      </c>
      <c r="H36" s="6" t="s">
        <v>36</v>
      </c>
      <c r="I36" s="9">
        <v>43769</v>
      </c>
      <c r="J36" s="9">
        <v>43769</v>
      </c>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row>
    <row r="37" spans="1:42" s="25" customFormat="1" ht="39.950000000000003" customHeight="1" x14ac:dyDescent="0.2">
      <c r="A37" s="5">
        <v>2019</v>
      </c>
      <c r="B37" s="9">
        <v>43647</v>
      </c>
      <c r="C37" s="9">
        <v>43738</v>
      </c>
      <c r="D37" s="10" t="s">
        <v>42</v>
      </c>
      <c r="E37" s="7">
        <v>43712</v>
      </c>
      <c r="F37" s="8" t="s">
        <v>202</v>
      </c>
      <c r="G37" s="19">
        <v>285.60000000000002</v>
      </c>
      <c r="H37" s="6" t="s">
        <v>36</v>
      </c>
      <c r="I37" s="9">
        <v>43769</v>
      </c>
      <c r="J37" s="9">
        <v>43769</v>
      </c>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row>
    <row r="38" spans="1:42" s="25" customFormat="1" ht="39.950000000000003" customHeight="1" x14ac:dyDescent="0.2">
      <c r="A38" s="5">
        <v>2019</v>
      </c>
      <c r="B38" s="9">
        <v>43647</v>
      </c>
      <c r="C38" s="9">
        <v>43738</v>
      </c>
      <c r="D38" s="10" t="s">
        <v>42</v>
      </c>
      <c r="E38" s="7">
        <v>43731</v>
      </c>
      <c r="F38" s="8" t="s">
        <v>203</v>
      </c>
      <c r="G38" s="19">
        <v>138.6</v>
      </c>
      <c r="H38" s="6" t="s">
        <v>36</v>
      </c>
      <c r="I38" s="9">
        <v>43769</v>
      </c>
      <c r="J38" s="9">
        <v>43769</v>
      </c>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row>
    <row r="39" spans="1:42" s="25" customFormat="1" ht="39.950000000000003" customHeight="1" x14ac:dyDescent="0.2">
      <c r="A39" s="5">
        <v>2019</v>
      </c>
      <c r="B39" s="9">
        <v>43647</v>
      </c>
      <c r="C39" s="9">
        <v>43738</v>
      </c>
      <c r="D39" s="10" t="s">
        <v>43</v>
      </c>
      <c r="E39" s="7">
        <v>43707</v>
      </c>
      <c r="F39" s="8" t="s">
        <v>207</v>
      </c>
      <c r="G39" s="19">
        <v>3306</v>
      </c>
      <c r="H39" s="6" t="s">
        <v>36</v>
      </c>
      <c r="I39" s="9">
        <v>43769</v>
      </c>
      <c r="J39" s="9">
        <v>43769</v>
      </c>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row>
    <row r="40" spans="1:42" s="25" customFormat="1" ht="39.950000000000003" customHeight="1" x14ac:dyDescent="0.2">
      <c r="A40" s="5">
        <v>2019</v>
      </c>
      <c r="B40" s="9">
        <v>43647</v>
      </c>
      <c r="C40" s="9">
        <v>43738</v>
      </c>
      <c r="D40" s="10" t="s">
        <v>43</v>
      </c>
      <c r="E40" s="7">
        <v>43689</v>
      </c>
      <c r="F40" s="8" t="s">
        <v>205</v>
      </c>
      <c r="G40" s="19">
        <v>1969.68</v>
      </c>
      <c r="H40" s="6" t="s">
        <v>36</v>
      </c>
      <c r="I40" s="9">
        <v>43769</v>
      </c>
      <c r="J40" s="9">
        <v>43769</v>
      </c>
      <c r="K40" s="6"/>
      <c r="L40" s="5"/>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row>
    <row r="41" spans="1:42" s="25" customFormat="1" ht="39.950000000000003" customHeight="1" x14ac:dyDescent="0.2">
      <c r="A41" s="5">
        <v>2019</v>
      </c>
      <c r="B41" s="9">
        <v>43647</v>
      </c>
      <c r="C41" s="9">
        <v>43738</v>
      </c>
      <c r="D41" s="10" t="s">
        <v>43</v>
      </c>
      <c r="E41" s="7">
        <v>43705</v>
      </c>
      <c r="F41" s="8" t="s">
        <v>206</v>
      </c>
      <c r="G41" s="19">
        <v>736.6</v>
      </c>
      <c r="H41" s="6" t="s">
        <v>36</v>
      </c>
      <c r="I41" s="9">
        <v>43769</v>
      </c>
      <c r="J41" s="9">
        <v>43769</v>
      </c>
      <c r="K41" s="6"/>
      <c r="L41" s="5"/>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row>
    <row r="42" spans="1:42" s="25" customFormat="1" ht="39.950000000000003" customHeight="1" x14ac:dyDescent="0.2">
      <c r="A42" s="5">
        <v>2019</v>
      </c>
      <c r="B42" s="9">
        <v>43647</v>
      </c>
      <c r="C42" s="9">
        <v>43738</v>
      </c>
      <c r="D42" s="10" t="s">
        <v>43</v>
      </c>
      <c r="E42" s="7">
        <v>43705</v>
      </c>
      <c r="F42" s="8" t="s">
        <v>206</v>
      </c>
      <c r="G42" s="19">
        <v>4002</v>
      </c>
      <c r="H42" s="6" t="s">
        <v>36</v>
      </c>
      <c r="I42" s="9">
        <v>43769</v>
      </c>
      <c r="J42" s="9">
        <v>43769</v>
      </c>
      <c r="K42" s="6"/>
      <c r="L42" s="5"/>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2" s="25" customFormat="1" ht="39.950000000000003" customHeight="1" x14ac:dyDescent="0.2">
      <c r="A43" s="5">
        <v>2019</v>
      </c>
      <c r="B43" s="9">
        <v>43647</v>
      </c>
      <c r="C43" s="9">
        <v>43738</v>
      </c>
      <c r="D43" s="10" t="s">
        <v>44</v>
      </c>
      <c r="E43" s="7">
        <v>43658</v>
      </c>
      <c r="F43" s="26" t="s">
        <v>312</v>
      </c>
      <c r="G43" s="19">
        <v>1803.26</v>
      </c>
      <c r="H43" s="6" t="s">
        <v>36</v>
      </c>
      <c r="I43" s="9">
        <v>43769</v>
      </c>
      <c r="J43" s="9">
        <v>43769</v>
      </c>
      <c r="K43" s="6"/>
      <c r="L43" s="5"/>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2" s="25" customFormat="1" ht="39.950000000000003" customHeight="1" x14ac:dyDescent="0.2">
      <c r="A44" s="5">
        <v>2019</v>
      </c>
      <c r="B44" s="9">
        <v>43647</v>
      </c>
      <c r="C44" s="9">
        <v>43738</v>
      </c>
      <c r="D44" s="10" t="s">
        <v>45</v>
      </c>
      <c r="E44" s="7">
        <v>43720</v>
      </c>
      <c r="F44" s="8" t="s">
        <v>208</v>
      </c>
      <c r="G44" s="19">
        <v>1624</v>
      </c>
      <c r="H44" s="6" t="s">
        <v>36</v>
      </c>
      <c r="I44" s="9">
        <v>43769</v>
      </c>
      <c r="J44" s="9">
        <v>43769</v>
      </c>
      <c r="K44" s="6"/>
      <c r="L44" s="5"/>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2" s="25" customFormat="1" ht="39.950000000000003" customHeight="1" x14ac:dyDescent="0.2">
      <c r="A45" s="5">
        <v>2019</v>
      </c>
      <c r="B45" s="9">
        <v>43647</v>
      </c>
      <c r="C45" s="9">
        <v>43738</v>
      </c>
      <c r="D45" s="10" t="s">
        <v>46</v>
      </c>
      <c r="E45" s="7">
        <v>43651</v>
      </c>
      <c r="F45" s="8" t="s">
        <v>209</v>
      </c>
      <c r="G45" s="19">
        <v>19564.560000000001</v>
      </c>
      <c r="H45" s="6" t="s">
        <v>36</v>
      </c>
      <c r="I45" s="9">
        <v>43769</v>
      </c>
      <c r="J45" s="9">
        <v>43769</v>
      </c>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row>
    <row r="46" spans="1:42" s="25" customFormat="1" ht="39.950000000000003" customHeight="1" x14ac:dyDescent="0.2">
      <c r="A46" s="5">
        <v>2019</v>
      </c>
      <c r="B46" s="9">
        <v>43647</v>
      </c>
      <c r="C46" s="9">
        <v>43738</v>
      </c>
      <c r="D46" s="10" t="s">
        <v>46</v>
      </c>
      <c r="E46" s="7">
        <v>43698</v>
      </c>
      <c r="F46" s="8" t="s">
        <v>210</v>
      </c>
      <c r="G46" s="19">
        <v>783</v>
      </c>
      <c r="H46" s="6" t="s">
        <v>36</v>
      </c>
      <c r="I46" s="9">
        <v>43769</v>
      </c>
      <c r="J46" s="9">
        <v>43769</v>
      </c>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row>
    <row r="47" spans="1:42" s="25" customFormat="1" ht="39.950000000000003" customHeight="1" x14ac:dyDescent="0.2">
      <c r="A47" s="5">
        <v>2019</v>
      </c>
      <c r="B47" s="9">
        <v>43647</v>
      </c>
      <c r="C47" s="9">
        <v>43738</v>
      </c>
      <c r="D47" s="10" t="s">
        <v>47</v>
      </c>
      <c r="E47" s="7">
        <v>43732</v>
      </c>
      <c r="F47" s="8" t="s">
        <v>211</v>
      </c>
      <c r="G47" s="19">
        <v>3760</v>
      </c>
      <c r="H47" s="6" t="s">
        <v>36</v>
      </c>
      <c r="I47" s="9">
        <v>43769</v>
      </c>
      <c r="J47" s="9">
        <v>43769</v>
      </c>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row>
    <row r="48" spans="1:42" s="25" customFormat="1" ht="39.950000000000003" customHeight="1" x14ac:dyDescent="0.2">
      <c r="A48" s="5">
        <v>2019</v>
      </c>
      <c r="B48" s="9">
        <v>43647</v>
      </c>
      <c r="C48" s="9">
        <v>43738</v>
      </c>
      <c r="D48" s="10" t="s">
        <v>48</v>
      </c>
      <c r="E48" s="7">
        <v>43649</v>
      </c>
      <c r="F48" s="8" t="s">
        <v>212</v>
      </c>
      <c r="G48" s="19">
        <v>1936</v>
      </c>
      <c r="H48" s="6" t="s">
        <v>36</v>
      </c>
      <c r="I48" s="9">
        <v>43769</v>
      </c>
      <c r="J48" s="9">
        <v>43769</v>
      </c>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row>
    <row r="49" spans="1:42" s="25" customFormat="1" ht="39.950000000000003" customHeight="1" x14ac:dyDescent="0.2">
      <c r="A49" s="5">
        <v>2019</v>
      </c>
      <c r="B49" s="9">
        <v>43647</v>
      </c>
      <c r="C49" s="9">
        <v>43738</v>
      </c>
      <c r="D49" s="10" t="s">
        <v>48</v>
      </c>
      <c r="E49" s="7">
        <v>43712</v>
      </c>
      <c r="F49" s="8" t="s">
        <v>213</v>
      </c>
      <c r="G49" s="19">
        <v>898</v>
      </c>
      <c r="H49" s="6" t="s">
        <v>36</v>
      </c>
      <c r="I49" s="9">
        <v>43769</v>
      </c>
      <c r="J49" s="9">
        <v>43769</v>
      </c>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row>
    <row r="50" spans="1:42" s="25" customFormat="1" ht="139.5" customHeight="1" x14ac:dyDescent="0.2">
      <c r="A50" s="5">
        <v>2019</v>
      </c>
      <c r="B50" s="9">
        <v>43647</v>
      </c>
      <c r="C50" s="9">
        <v>43738</v>
      </c>
      <c r="D50" s="11" t="s">
        <v>49</v>
      </c>
      <c r="E50" s="7">
        <v>43738</v>
      </c>
      <c r="F50" s="26" t="s">
        <v>308</v>
      </c>
      <c r="G50" s="19">
        <v>48.08</v>
      </c>
      <c r="H50" s="6" t="s">
        <v>36</v>
      </c>
      <c r="I50" s="9">
        <v>43769</v>
      </c>
      <c r="J50" s="9">
        <v>43769</v>
      </c>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s="25" customFormat="1" ht="39.950000000000003" customHeight="1" x14ac:dyDescent="0.2">
      <c r="A51" s="5">
        <v>2019</v>
      </c>
      <c r="B51" s="9">
        <v>43647</v>
      </c>
      <c r="C51" s="9">
        <v>43738</v>
      </c>
      <c r="D51" s="10" t="s">
        <v>50</v>
      </c>
      <c r="E51" s="7">
        <v>43698</v>
      </c>
      <c r="F51" s="8" t="s">
        <v>215</v>
      </c>
      <c r="G51" s="19">
        <v>288.88</v>
      </c>
      <c r="H51" s="6" t="s">
        <v>36</v>
      </c>
      <c r="I51" s="9">
        <v>43769</v>
      </c>
      <c r="J51" s="9">
        <v>43769</v>
      </c>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row>
    <row r="52" spans="1:42" s="25" customFormat="1" ht="39.950000000000003" customHeight="1" x14ac:dyDescent="0.2">
      <c r="A52" s="5">
        <v>2019</v>
      </c>
      <c r="B52" s="9">
        <v>43647</v>
      </c>
      <c r="C52" s="9">
        <v>43738</v>
      </c>
      <c r="D52" s="10" t="s">
        <v>50</v>
      </c>
      <c r="E52" s="7">
        <v>43693</v>
      </c>
      <c r="F52" s="8" t="s">
        <v>216</v>
      </c>
      <c r="G52" s="19">
        <v>122.27</v>
      </c>
      <c r="H52" s="6" t="s">
        <v>36</v>
      </c>
      <c r="I52" s="9">
        <v>43769</v>
      </c>
      <c r="J52" s="9">
        <v>43769</v>
      </c>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row>
    <row r="53" spans="1:42" s="25" customFormat="1" ht="39.950000000000003" customHeight="1" x14ac:dyDescent="0.2">
      <c r="A53" s="5">
        <v>2019</v>
      </c>
      <c r="B53" s="9">
        <v>43647</v>
      </c>
      <c r="C53" s="9">
        <v>43738</v>
      </c>
      <c r="D53" s="10" t="s">
        <v>50</v>
      </c>
      <c r="E53" s="7">
        <v>43707</v>
      </c>
      <c r="F53" s="8" t="s">
        <v>217</v>
      </c>
      <c r="G53" s="19">
        <v>245.51</v>
      </c>
      <c r="H53" s="6" t="s">
        <v>36</v>
      </c>
      <c r="I53" s="9">
        <v>43769</v>
      </c>
      <c r="J53" s="9">
        <v>43769</v>
      </c>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row>
    <row r="54" spans="1:42" s="25" customFormat="1" ht="39.950000000000003" customHeight="1" x14ac:dyDescent="0.2">
      <c r="A54" s="5">
        <v>2019</v>
      </c>
      <c r="B54" s="9">
        <v>43647</v>
      </c>
      <c r="C54" s="9">
        <v>43738</v>
      </c>
      <c r="D54" s="10" t="s">
        <v>50</v>
      </c>
      <c r="E54" s="7">
        <v>43738</v>
      </c>
      <c r="F54" s="8" t="s">
        <v>218</v>
      </c>
      <c r="G54" s="19">
        <v>369.37</v>
      </c>
      <c r="H54" s="6" t="s">
        <v>36</v>
      </c>
      <c r="I54" s="9">
        <v>43769</v>
      </c>
      <c r="J54" s="9">
        <v>43769</v>
      </c>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row>
    <row r="55" spans="1:42" s="25" customFormat="1" ht="39.950000000000003" customHeight="1" x14ac:dyDescent="0.2">
      <c r="A55" s="5">
        <v>2019</v>
      </c>
      <c r="B55" s="9">
        <v>43647</v>
      </c>
      <c r="C55" s="9">
        <v>43738</v>
      </c>
      <c r="D55" s="10" t="s">
        <v>50</v>
      </c>
      <c r="E55" s="7">
        <v>43726</v>
      </c>
      <c r="F55" s="8" t="s">
        <v>219</v>
      </c>
      <c r="G55" s="19">
        <v>150.09</v>
      </c>
      <c r="H55" s="6" t="s">
        <v>36</v>
      </c>
      <c r="I55" s="9">
        <v>43769</v>
      </c>
      <c r="J55" s="9">
        <v>43769</v>
      </c>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row>
    <row r="56" spans="1:42" s="25" customFormat="1" ht="39.950000000000003" customHeight="1" x14ac:dyDescent="0.2">
      <c r="A56" s="5">
        <v>2019</v>
      </c>
      <c r="B56" s="9">
        <v>43647</v>
      </c>
      <c r="C56" s="9">
        <v>43738</v>
      </c>
      <c r="D56" s="10" t="s">
        <v>51</v>
      </c>
      <c r="E56" s="7">
        <v>43689</v>
      </c>
      <c r="F56" s="8" t="s">
        <v>221</v>
      </c>
      <c r="G56" s="19">
        <v>2240</v>
      </c>
      <c r="H56" s="6" t="s">
        <v>36</v>
      </c>
      <c r="I56" s="9">
        <v>43769</v>
      </c>
      <c r="J56" s="9">
        <v>43769</v>
      </c>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7" spans="1:42" s="25" customFormat="1" ht="39.950000000000003" customHeight="1" x14ac:dyDescent="0.2">
      <c r="A57" s="5">
        <v>2019</v>
      </c>
      <c r="B57" s="9">
        <v>43647</v>
      </c>
      <c r="C57" s="9">
        <v>43738</v>
      </c>
      <c r="D57" s="10" t="s">
        <v>51</v>
      </c>
      <c r="E57" s="7">
        <v>43693</v>
      </c>
      <c r="F57" s="8" t="s">
        <v>222</v>
      </c>
      <c r="G57" s="19">
        <v>2950</v>
      </c>
      <c r="H57" s="6" t="s">
        <v>36</v>
      </c>
      <c r="I57" s="9">
        <v>43769</v>
      </c>
      <c r="J57" s="9">
        <v>43769</v>
      </c>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row>
    <row r="58" spans="1:42" s="25" customFormat="1" ht="39.950000000000003" customHeight="1" x14ac:dyDescent="0.2">
      <c r="A58" s="5">
        <v>2019</v>
      </c>
      <c r="B58" s="9">
        <v>43647</v>
      </c>
      <c r="C58" s="9">
        <v>43738</v>
      </c>
      <c r="D58" s="10" t="s">
        <v>51</v>
      </c>
      <c r="E58" s="7">
        <v>43717</v>
      </c>
      <c r="F58" s="8" t="s">
        <v>220</v>
      </c>
      <c r="G58" s="19">
        <v>1250</v>
      </c>
      <c r="H58" s="6" t="s">
        <v>36</v>
      </c>
      <c r="I58" s="9">
        <v>43769</v>
      </c>
      <c r="J58" s="9">
        <v>43769</v>
      </c>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25" customFormat="1" ht="39.950000000000003" customHeight="1" x14ac:dyDescent="0.2">
      <c r="A59" s="5">
        <v>2019</v>
      </c>
      <c r="B59" s="9">
        <v>43647</v>
      </c>
      <c r="C59" s="9">
        <v>43738</v>
      </c>
      <c r="D59" s="10" t="s">
        <v>52</v>
      </c>
      <c r="E59" s="7">
        <v>43658</v>
      </c>
      <c r="F59" s="8" t="s">
        <v>223</v>
      </c>
      <c r="G59" s="19">
        <v>52664</v>
      </c>
      <c r="H59" s="6" t="s">
        <v>36</v>
      </c>
      <c r="I59" s="9">
        <v>43769</v>
      </c>
      <c r="J59" s="9">
        <v>43769</v>
      </c>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row>
    <row r="60" spans="1:42" s="25" customFormat="1" ht="39.950000000000003" customHeight="1" x14ac:dyDescent="0.2">
      <c r="A60" s="5">
        <v>2019</v>
      </c>
      <c r="B60" s="9">
        <v>43647</v>
      </c>
      <c r="C60" s="9">
        <v>43738</v>
      </c>
      <c r="D60" s="10" t="s">
        <v>52</v>
      </c>
      <c r="E60" s="7">
        <v>43686</v>
      </c>
      <c r="F60" s="8" t="s">
        <v>224</v>
      </c>
      <c r="G60" s="19">
        <v>52664</v>
      </c>
      <c r="H60" s="6" t="s">
        <v>36</v>
      </c>
      <c r="I60" s="9">
        <v>43769</v>
      </c>
      <c r="J60" s="9">
        <v>43769</v>
      </c>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row>
    <row r="61" spans="1:42" s="25" customFormat="1" ht="39.950000000000003" customHeight="1" x14ac:dyDescent="0.2">
      <c r="A61" s="5">
        <v>2019</v>
      </c>
      <c r="B61" s="9">
        <v>43647</v>
      </c>
      <c r="C61" s="9">
        <v>43738</v>
      </c>
      <c r="D61" s="10" t="s">
        <v>52</v>
      </c>
      <c r="E61" s="7">
        <v>43721</v>
      </c>
      <c r="F61" s="8" t="s">
        <v>225</v>
      </c>
      <c r="G61" s="19">
        <v>52664</v>
      </c>
      <c r="H61" s="6" t="s">
        <v>36</v>
      </c>
      <c r="I61" s="9">
        <v>43769</v>
      </c>
      <c r="J61" s="9">
        <v>43769</v>
      </c>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row>
    <row r="62" spans="1:42" s="25" customFormat="1" ht="39.950000000000003" customHeight="1" x14ac:dyDescent="0.2">
      <c r="A62" s="5">
        <v>2019</v>
      </c>
      <c r="B62" s="9">
        <v>43647</v>
      </c>
      <c r="C62" s="9">
        <v>43738</v>
      </c>
      <c r="D62" s="10" t="s">
        <v>53</v>
      </c>
      <c r="E62" s="7">
        <v>43690</v>
      </c>
      <c r="F62" s="8" t="s">
        <v>226</v>
      </c>
      <c r="G62" s="19">
        <v>330</v>
      </c>
      <c r="H62" s="6" t="s">
        <v>36</v>
      </c>
      <c r="I62" s="9">
        <v>43769</v>
      </c>
      <c r="J62" s="9">
        <v>43769</v>
      </c>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row>
    <row r="63" spans="1:42" s="25" customFormat="1" ht="39.950000000000003" customHeight="1" x14ac:dyDescent="0.2">
      <c r="A63" s="5">
        <v>2019</v>
      </c>
      <c r="B63" s="9">
        <v>43647</v>
      </c>
      <c r="C63" s="9">
        <v>43738</v>
      </c>
      <c r="D63" s="10" t="s">
        <v>53</v>
      </c>
      <c r="E63" s="7">
        <v>43690</v>
      </c>
      <c r="F63" s="12" t="s">
        <v>227</v>
      </c>
      <c r="G63" s="19">
        <v>276</v>
      </c>
      <c r="H63" s="6" t="s">
        <v>36</v>
      </c>
      <c r="I63" s="9">
        <v>43769</v>
      </c>
      <c r="J63" s="9">
        <v>43769</v>
      </c>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row>
    <row r="64" spans="1:42" s="25" customFormat="1" ht="121.5" customHeight="1" x14ac:dyDescent="0.2">
      <c r="A64" s="5">
        <v>2019</v>
      </c>
      <c r="B64" s="9">
        <v>43647</v>
      </c>
      <c r="C64" s="9">
        <v>43738</v>
      </c>
      <c r="D64" s="10" t="s">
        <v>54</v>
      </c>
      <c r="E64" s="7">
        <v>43654</v>
      </c>
      <c r="F64" s="26" t="s">
        <v>352</v>
      </c>
      <c r="G64" s="19">
        <v>96.21</v>
      </c>
      <c r="H64" s="6" t="s">
        <v>36</v>
      </c>
      <c r="I64" s="9">
        <v>43769</v>
      </c>
      <c r="J64" s="9">
        <v>43769</v>
      </c>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row>
    <row r="65" spans="1:42" s="25" customFormat="1" ht="39.950000000000003" customHeight="1" x14ac:dyDescent="0.2">
      <c r="A65" s="5">
        <v>2019</v>
      </c>
      <c r="B65" s="9">
        <v>43647</v>
      </c>
      <c r="C65" s="9">
        <v>43738</v>
      </c>
      <c r="D65" s="10" t="s">
        <v>54</v>
      </c>
      <c r="E65" s="7">
        <v>43707</v>
      </c>
      <c r="F65" s="8" t="s">
        <v>265</v>
      </c>
      <c r="G65" s="19">
        <v>1267</v>
      </c>
      <c r="H65" s="6" t="s">
        <v>36</v>
      </c>
      <c r="I65" s="9">
        <v>43769</v>
      </c>
      <c r="J65" s="9">
        <v>43769</v>
      </c>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row>
    <row r="66" spans="1:42" s="25" customFormat="1" ht="39.950000000000003" customHeight="1" x14ac:dyDescent="0.2">
      <c r="A66" s="5">
        <v>2019</v>
      </c>
      <c r="B66" s="9">
        <v>43647</v>
      </c>
      <c r="C66" s="9">
        <v>43738</v>
      </c>
      <c r="D66" s="10" t="s">
        <v>54</v>
      </c>
      <c r="E66" s="7">
        <v>43698</v>
      </c>
      <c r="F66" s="8" t="s">
        <v>228</v>
      </c>
      <c r="G66" s="19">
        <v>511</v>
      </c>
      <c r="H66" s="6" t="s">
        <v>36</v>
      </c>
      <c r="I66" s="9">
        <v>43769</v>
      </c>
      <c r="J66" s="9">
        <v>43769</v>
      </c>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row>
    <row r="67" spans="1:42" s="25" customFormat="1" ht="74.25" customHeight="1" x14ac:dyDescent="0.2">
      <c r="A67" s="5">
        <v>2019</v>
      </c>
      <c r="B67" s="9">
        <v>43647</v>
      </c>
      <c r="C67" s="9">
        <v>43738</v>
      </c>
      <c r="D67" s="10" t="s">
        <v>55</v>
      </c>
      <c r="E67" s="7">
        <v>43676</v>
      </c>
      <c r="F67" s="8" t="s">
        <v>230</v>
      </c>
      <c r="G67" s="19">
        <v>6000</v>
      </c>
      <c r="H67" s="6" t="s">
        <v>36</v>
      </c>
      <c r="I67" s="9">
        <v>43769</v>
      </c>
      <c r="J67" s="9">
        <v>43769</v>
      </c>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row>
    <row r="68" spans="1:42" s="25" customFormat="1" ht="75" customHeight="1" x14ac:dyDescent="0.2">
      <c r="A68" s="5">
        <v>2019</v>
      </c>
      <c r="B68" s="9">
        <v>43647</v>
      </c>
      <c r="C68" s="9">
        <v>43738</v>
      </c>
      <c r="D68" s="10" t="s">
        <v>55</v>
      </c>
      <c r="E68" s="7">
        <v>43658</v>
      </c>
      <c r="F68" s="8" t="s">
        <v>229</v>
      </c>
      <c r="G68" s="19">
        <v>6000</v>
      </c>
      <c r="H68" s="6" t="s">
        <v>36</v>
      </c>
      <c r="I68" s="9">
        <v>43769</v>
      </c>
      <c r="J68" s="9">
        <v>43769</v>
      </c>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row>
    <row r="69" spans="1:42" s="25" customFormat="1" ht="75" customHeight="1" x14ac:dyDescent="0.2">
      <c r="A69" s="5">
        <v>2019</v>
      </c>
      <c r="B69" s="9">
        <v>43647</v>
      </c>
      <c r="C69" s="9">
        <v>43738</v>
      </c>
      <c r="D69" s="10" t="s">
        <v>56</v>
      </c>
      <c r="E69" s="7">
        <v>43649</v>
      </c>
      <c r="F69" s="26" t="s">
        <v>353</v>
      </c>
      <c r="G69" s="19">
        <v>1366</v>
      </c>
      <c r="H69" s="6" t="s">
        <v>36</v>
      </c>
      <c r="I69" s="9">
        <v>43769</v>
      </c>
      <c r="J69" s="9">
        <v>43769</v>
      </c>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row>
    <row r="70" spans="1:42" s="25" customFormat="1" ht="54.75" customHeight="1" x14ac:dyDescent="0.2">
      <c r="A70" s="5">
        <v>2019</v>
      </c>
      <c r="B70" s="9">
        <v>43647</v>
      </c>
      <c r="C70" s="9">
        <v>43738</v>
      </c>
      <c r="D70" s="10" t="s">
        <v>56</v>
      </c>
      <c r="E70" s="7">
        <v>43649</v>
      </c>
      <c r="F70" s="8" t="s">
        <v>301</v>
      </c>
      <c r="G70" s="19">
        <v>411.9</v>
      </c>
      <c r="H70" s="6" t="s">
        <v>36</v>
      </c>
      <c r="I70" s="9">
        <v>43769</v>
      </c>
      <c r="J70" s="9">
        <v>43769</v>
      </c>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row>
    <row r="71" spans="1:42" s="25" customFormat="1" ht="39.950000000000003" customHeight="1" x14ac:dyDescent="0.2">
      <c r="A71" s="5">
        <v>2019</v>
      </c>
      <c r="B71" s="9">
        <v>43647</v>
      </c>
      <c r="C71" s="9">
        <v>43738</v>
      </c>
      <c r="D71" s="10" t="s">
        <v>56</v>
      </c>
      <c r="E71" s="7">
        <v>43738</v>
      </c>
      <c r="F71" s="26" t="s">
        <v>331</v>
      </c>
      <c r="G71" s="19">
        <v>827</v>
      </c>
      <c r="H71" s="6" t="s">
        <v>36</v>
      </c>
      <c r="I71" s="9">
        <v>43769</v>
      </c>
      <c r="J71" s="9">
        <v>43769</v>
      </c>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row>
    <row r="72" spans="1:42" s="25" customFormat="1" ht="39.950000000000003" customHeight="1" x14ac:dyDescent="0.2">
      <c r="A72" s="5">
        <v>2019</v>
      </c>
      <c r="B72" s="9">
        <v>43647</v>
      </c>
      <c r="C72" s="9">
        <v>43738</v>
      </c>
      <c r="D72" s="10" t="s">
        <v>56</v>
      </c>
      <c r="E72" s="7">
        <v>43684</v>
      </c>
      <c r="F72" s="26" t="s">
        <v>322</v>
      </c>
      <c r="G72" s="19">
        <v>1372.45</v>
      </c>
      <c r="H72" s="6" t="s">
        <v>36</v>
      </c>
      <c r="I72" s="9">
        <v>43769</v>
      </c>
      <c r="J72" s="9">
        <v>43769</v>
      </c>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row>
    <row r="73" spans="1:42" s="25" customFormat="1" ht="63.75" customHeight="1" x14ac:dyDescent="0.2">
      <c r="A73" s="5">
        <v>2019</v>
      </c>
      <c r="B73" s="9">
        <v>43647</v>
      </c>
      <c r="C73" s="9">
        <v>43738</v>
      </c>
      <c r="D73" s="10" t="s">
        <v>56</v>
      </c>
      <c r="E73" s="7">
        <v>43738</v>
      </c>
      <c r="F73" s="26" t="s">
        <v>307</v>
      </c>
      <c r="G73" s="19">
        <v>1163.6300000000001</v>
      </c>
      <c r="H73" s="6" t="s">
        <v>36</v>
      </c>
      <c r="I73" s="9">
        <v>43769</v>
      </c>
      <c r="J73" s="9">
        <v>43769</v>
      </c>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row>
    <row r="74" spans="1:42" s="25" customFormat="1" ht="50.1" customHeight="1" x14ac:dyDescent="0.2">
      <c r="A74" s="5">
        <v>2019</v>
      </c>
      <c r="B74" s="9">
        <v>43647</v>
      </c>
      <c r="C74" s="9">
        <v>43738</v>
      </c>
      <c r="D74" s="10" t="s">
        <v>56</v>
      </c>
      <c r="E74" s="7">
        <v>43712</v>
      </c>
      <c r="F74" s="8" t="s">
        <v>231</v>
      </c>
      <c r="G74" s="19">
        <v>460.15</v>
      </c>
      <c r="H74" s="6" t="s">
        <v>36</v>
      </c>
      <c r="I74" s="9">
        <v>43769</v>
      </c>
      <c r="J74" s="9">
        <v>43769</v>
      </c>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row>
    <row r="75" spans="1:42" s="25" customFormat="1" ht="50.1" customHeight="1" x14ac:dyDescent="0.2">
      <c r="A75" s="5">
        <v>2019</v>
      </c>
      <c r="B75" s="9">
        <v>43647</v>
      </c>
      <c r="C75" s="9">
        <v>43738</v>
      </c>
      <c r="D75" s="10" t="s">
        <v>57</v>
      </c>
      <c r="E75" s="7">
        <v>43700</v>
      </c>
      <c r="F75" s="8" t="s">
        <v>232</v>
      </c>
      <c r="G75" s="19">
        <v>514.5</v>
      </c>
      <c r="H75" s="6" t="s">
        <v>36</v>
      </c>
      <c r="I75" s="9">
        <v>43769</v>
      </c>
      <c r="J75" s="9">
        <v>43769</v>
      </c>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row>
    <row r="76" spans="1:42" s="25" customFormat="1" ht="50.1" customHeight="1" x14ac:dyDescent="0.2">
      <c r="A76" s="5">
        <v>2019</v>
      </c>
      <c r="B76" s="9">
        <v>43647</v>
      </c>
      <c r="C76" s="9">
        <v>43738</v>
      </c>
      <c r="D76" s="10" t="s">
        <v>58</v>
      </c>
      <c r="E76" s="7">
        <v>43659</v>
      </c>
      <c r="F76" s="8" t="s">
        <v>241</v>
      </c>
      <c r="G76" s="19">
        <v>662</v>
      </c>
      <c r="H76" s="6" t="s">
        <v>36</v>
      </c>
      <c r="I76" s="9">
        <v>43769</v>
      </c>
      <c r="J76" s="9">
        <v>43769</v>
      </c>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row>
    <row r="77" spans="1:42" s="25" customFormat="1" ht="50.1" customHeight="1" x14ac:dyDescent="0.2">
      <c r="A77" s="5">
        <v>2019</v>
      </c>
      <c r="B77" s="9">
        <v>43647</v>
      </c>
      <c r="C77" s="9">
        <v>43738</v>
      </c>
      <c r="D77" s="10" t="s">
        <v>58</v>
      </c>
      <c r="E77" s="7">
        <v>43659</v>
      </c>
      <c r="F77" s="8" t="s">
        <v>242</v>
      </c>
      <c r="G77" s="19">
        <v>441</v>
      </c>
      <c r="H77" s="6" t="s">
        <v>36</v>
      </c>
      <c r="I77" s="9">
        <v>43769</v>
      </c>
      <c r="J77" s="9">
        <v>43769</v>
      </c>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row>
    <row r="78" spans="1:42" s="25" customFormat="1" ht="50.1" customHeight="1" x14ac:dyDescent="0.2">
      <c r="A78" s="5">
        <v>2019</v>
      </c>
      <c r="B78" s="9">
        <v>43647</v>
      </c>
      <c r="C78" s="9">
        <v>43738</v>
      </c>
      <c r="D78" s="10" t="s">
        <v>58</v>
      </c>
      <c r="E78" s="7">
        <v>43659</v>
      </c>
      <c r="F78" s="8" t="s">
        <v>243</v>
      </c>
      <c r="G78" s="19">
        <v>291</v>
      </c>
      <c r="H78" s="6" t="s">
        <v>36</v>
      </c>
      <c r="I78" s="9">
        <v>43769</v>
      </c>
      <c r="J78" s="9">
        <v>43769</v>
      </c>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row>
    <row r="79" spans="1:42" s="25" customFormat="1" ht="50.1" customHeight="1" x14ac:dyDescent="0.2">
      <c r="A79" s="5">
        <v>2019</v>
      </c>
      <c r="B79" s="9">
        <v>43647</v>
      </c>
      <c r="C79" s="9">
        <v>43738</v>
      </c>
      <c r="D79" s="10" t="s">
        <v>58</v>
      </c>
      <c r="E79" s="7">
        <v>43659</v>
      </c>
      <c r="F79" s="8" t="s">
        <v>244</v>
      </c>
      <c r="G79" s="19">
        <v>477</v>
      </c>
      <c r="H79" s="6" t="s">
        <v>36</v>
      </c>
      <c r="I79" s="9">
        <v>43769</v>
      </c>
      <c r="J79" s="9">
        <v>43769</v>
      </c>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row>
    <row r="80" spans="1:42" s="25" customFormat="1" ht="50.1" customHeight="1" x14ac:dyDescent="0.2">
      <c r="A80" s="5">
        <v>2019</v>
      </c>
      <c r="B80" s="9">
        <v>43647</v>
      </c>
      <c r="C80" s="9">
        <v>43738</v>
      </c>
      <c r="D80" s="10" t="s">
        <v>58</v>
      </c>
      <c r="E80" s="7">
        <v>43706</v>
      </c>
      <c r="F80" s="8" t="s">
        <v>233</v>
      </c>
      <c r="G80" s="19">
        <v>416</v>
      </c>
      <c r="H80" s="6" t="s">
        <v>36</v>
      </c>
      <c r="I80" s="9">
        <v>43769</v>
      </c>
      <c r="J80" s="9">
        <v>43769</v>
      </c>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row>
    <row r="81" spans="1:42" s="25" customFormat="1" ht="50.1" customHeight="1" x14ac:dyDescent="0.2">
      <c r="A81" s="5">
        <v>2019</v>
      </c>
      <c r="B81" s="9">
        <v>43647</v>
      </c>
      <c r="C81" s="9">
        <v>43738</v>
      </c>
      <c r="D81" s="10" t="s">
        <v>58</v>
      </c>
      <c r="E81" s="7">
        <v>43706</v>
      </c>
      <c r="F81" s="8" t="s">
        <v>234</v>
      </c>
      <c r="G81" s="19">
        <v>162</v>
      </c>
      <c r="H81" s="6" t="s">
        <v>36</v>
      </c>
      <c r="I81" s="9">
        <v>43769</v>
      </c>
      <c r="J81" s="9">
        <v>43769</v>
      </c>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row>
    <row r="82" spans="1:42" s="25" customFormat="1" ht="50.1" customHeight="1" x14ac:dyDescent="0.2">
      <c r="A82" s="5">
        <v>2019</v>
      </c>
      <c r="B82" s="9">
        <v>43647</v>
      </c>
      <c r="C82" s="9">
        <v>43738</v>
      </c>
      <c r="D82" s="10" t="s">
        <v>58</v>
      </c>
      <c r="E82" s="7">
        <v>43706</v>
      </c>
      <c r="F82" s="8" t="s">
        <v>235</v>
      </c>
      <c r="G82" s="19">
        <v>427</v>
      </c>
      <c r="H82" s="6" t="s">
        <v>36</v>
      </c>
      <c r="I82" s="9">
        <v>43769</v>
      </c>
      <c r="J82" s="9">
        <v>43769</v>
      </c>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row>
    <row r="83" spans="1:42" s="25" customFormat="1" ht="50.1" customHeight="1" x14ac:dyDescent="0.2">
      <c r="A83" s="5">
        <v>2019</v>
      </c>
      <c r="B83" s="9">
        <v>43647</v>
      </c>
      <c r="C83" s="9">
        <v>43738</v>
      </c>
      <c r="D83" s="10" t="s">
        <v>58</v>
      </c>
      <c r="E83" s="7">
        <v>43696</v>
      </c>
      <c r="F83" s="8" t="s">
        <v>236</v>
      </c>
      <c r="G83" s="19">
        <v>381</v>
      </c>
      <c r="H83" s="6" t="s">
        <v>36</v>
      </c>
      <c r="I83" s="9">
        <v>43769</v>
      </c>
      <c r="J83" s="9">
        <v>43769</v>
      </c>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row>
    <row r="84" spans="1:42" s="25" customFormat="1" ht="50.1" customHeight="1" x14ac:dyDescent="0.2">
      <c r="A84" s="5">
        <v>2019</v>
      </c>
      <c r="B84" s="9">
        <v>43647</v>
      </c>
      <c r="C84" s="9">
        <v>43738</v>
      </c>
      <c r="D84" s="10" t="s">
        <v>58</v>
      </c>
      <c r="E84" s="7">
        <v>43731</v>
      </c>
      <c r="F84" s="8" t="s">
        <v>237</v>
      </c>
      <c r="G84" s="19">
        <v>569</v>
      </c>
      <c r="H84" s="6" t="s">
        <v>36</v>
      </c>
      <c r="I84" s="9">
        <v>43769</v>
      </c>
      <c r="J84" s="9">
        <v>43769</v>
      </c>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row>
    <row r="85" spans="1:42" s="25" customFormat="1" ht="50.1" customHeight="1" x14ac:dyDescent="0.2">
      <c r="A85" s="5">
        <v>2019</v>
      </c>
      <c r="B85" s="9">
        <v>43647</v>
      </c>
      <c r="C85" s="9">
        <v>43738</v>
      </c>
      <c r="D85" s="10" t="s">
        <v>58</v>
      </c>
      <c r="E85" s="7">
        <v>43731</v>
      </c>
      <c r="F85" s="8" t="s">
        <v>238</v>
      </c>
      <c r="G85" s="19">
        <v>634</v>
      </c>
      <c r="H85" s="6" t="s">
        <v>36</v>
      </c>
      <c r="I85" s="9">
        <v>43769</v>
      </c>
      <c r="J85" s="9">
        <v>43769</v>
      </c>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row>
    <row r="86" spans="1:42" s="25" customFormat="1" ht="50.1" customHeight="1" x14ac:dyDescent="0.2">
      <c r="A86" s="5">
        <v>2019</v>
      </c>
      <c r="B86" s="9">
        <v>43647</v>
      </c>
      <c r="C86" s="9">
        <v>43738</v>
      </c>
      <c r="D86" s="10" t="s">
        <v>58</v>
      </c>
      <c r="E86" s="7">
        <v>43727</v>
      </c>
      <c r="F86" s="8" t="s">
        <v>239</v>
      </c>
      <c r="G86" s="19">
        <v>247</v>
      </c>
      <c r="H86" s="6" t="s">
        <v>36</v>
      </c>
      <c r="I86" s="9">
        <v>43769</v>
      </c>
      <c r="J86" s="9">
        <v>43769</v>
      </c>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row>
    <row r="87" spans="1:42" s="25" customFormat="1" ht="50.1" customHeight="1" x14ac:dyDescent="0.2">
      <c r="A87" s="5">
        <v>2019</v>
      </c>
      <c r="B87" s="9">
        <v>43647</v>
      </c>
      <c r="C87" s="9">
        <v>43738</v>
      </c>
      <c r="D87" s="10" t="s">
        <v>58</v>
      </c>
      <c r="E87" s="7">
        <v>43727</v>
      </c>
      <c r="F87" s="8" t="s">
        <v>240</v>
      </c>
      <c r="G87" s="19">
        <v>281</v>
      </c>
      <c r="H87" s="6" t="s">
        <v>36</v>
      </c>
      <c r="I87" s="9">
        <v>43769</v>
      </c>
      <c r="J87" s="9">
        <v>43769</v>
      </c>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row>
    <row r="88" spans="1:42" s="25" customFormat="1" ht="50.1" customHeight="1" x14ac:dyDescent="0.2">
      <c r="A88" s="5">
        <v>2019</v>
      </c>
      <c r="B88" s="9">
        <v>43647</v>
      </c>
      <c r="C88" s="9">
        <v>43738</v>
      </c>
      <c r="D88" s="10" t="s">
        <v>59</v>
      </c>
      <c r="E88" s="7">
        <v>43658</v>
      </c>
      <c r="F88" s="8" t="s">
        <v>245</v>
      </c>
      <c r="G88" s="19">
        <v>642.87</v>
      </c>
      <c r="H88" s="6" t="s">
        <v>36</v>
      </c>
      <c r="I88" s="9">
        <v>43769</v>
      </c>
      <c r="J88" s="9">
        <v>43769</v>
      </c>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row>
    <row r="89" spans="1:42" s="25" customFormat="1" ht="60" customHeight="1" x14ac:dyDescent="0.2">
      <c r="A89" s="5">
        <v>2019</v>
      </c>
      <c r="B89" s="9">
        <v>43647</v>
      </c>
      <c r="C89" s="9">
        <v>43738</v>
      </c>
      <c r="D89" s="10" t="s">
        <v>59</v>
      </c>
      <c r="E89" s="7">
        <v>43682</v>
      </c>
      <c r="F89" s="8" t="s">
        <v>246</v>
      </c>
      <c r="G89" s="19">
        <v>2174.48</v>
      </c>
      <c r="H89" s="6" t="s">
        <v>36</v>
      </c>
      <c r="I89" s="9">
        <v>43769</v>
      </c>
      <c r="J89" s="9">
        <v>43769</v>
      </c>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row>
    <row r="90" spans="1:42" s="25" customFormat="1" ht="60" customHeight="1" x14ac:dyDescent="0.2">
      <c r="A90" s="5">
        <v>2019</v>
      </c>
      <c r="B90" s="9">
        <v>43647</v>
      </c>
      <c r="C90" s="9">
        <v>43738</v>
      </c>
      <c r="D90" s="10" t="s">
        <v>60</v>
      </c>
      <c r="E90" s="7">
        <v>43684</v>
      </c>
      <c r="F90" s="8" t="s">
        <v>247</v>
      </c>
      <c r="G90" s="19">
        <v>11044.75</v>
      </c>
      <c r="H90" s="6" t="s">
        <v>36</v>
      </c>
      <c r="I90" s="9">
        <v>43769</v>
      </c>
      <c r="J90" s="9">
        <v>43769</v>
      </c>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row>
    <row r="91" spans="1:42" s="25" customFormat="1" ht="100.5" customHeight="1" x14ac:dyDescent="0.2">
      <c r="A91" s="5">
        <v>2019</v>
      </c>
      <c r="B91" s="9">
        <v>43647</v>
      </c>
      <c r="C91" s="9">
        <v>43738</v>
      </c>
      <c r="D91" s="10" t="s">
        <v>61</v>
      </c>
      <c r="E91" s="7">
        <v>43655</v>
      </c>
      <c r="F91" s="8" t="s">
        <v>248</v>
      </c>
      <c r="G91" s="19">
        <v>7221</v>
      </c>
      <c r="H91" s="6" t="s">
        <v>36</v>
      </c>
      <c r="I91" s="9">
        <v>43769</v>
      </c>
      <c r="J91" s="9">
        <v>43769</v>
      </c>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row>
    <row r="92" spans="1:42" s="25" customFormat="1" ht="100.5" customHeight="1" x14ac:dyDescent="0.2">
      <c r="A92" s="5">
        <v>2019</v>
      </c>
      <c r="B92" s="9">
        <v>43647</v>
      </c>
      <c r="C92" s="9">
        <v>43738</v>
      </c>
      <c r="D92" s="10" t="s">
        <v>61</v>
      </c>
      <c r="E92" s="7">
        <v>43677</v>
      </c>
      <c r="F92" s="8" t="s">
        <v>249</v>
      </c>
      <c r="G92" s="19">
        <v>2443</v>
      </c>
      <c r="H92" s="6" t="s">
        <v>36</v>
      </c>
      <c r="I92" s="9">
        <v>43769</v>
      </c>
      <c r="J92" s="9">
        <v>43769</v>
      </c>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row>
    <row r="93" spans="1:42" s="25" customFormat="1" ht="100.5" customHeight="1" x14ac:dyDescent="0.2">
      <c r="A93" s="5">
        <v>2019</v>
      </c>
      <c r="B93" s="9">
        <v>43647</v>
      </c>
      <c r="C93" s="9">
        <v>43738</v>
      </c>
      <c r="D93" s="10" t="s">
        <v>61</v>
      </c>
      <c r="E93" s="7">
        <v>43726</v>
      </c>
      <c r="F93" s="8" t="s">
        <v>250</v>
      </c>
      <c r="G93" s="19">
        <v>2503</v>
      </c>
      <c r="H93" s="6" t="s">
        <v>36</v>
      </c>
      <c r="I93" s="9">
        <v>43769</v>
      </c>
      <c r="J93" s="9">
        <v>43769</v>
      </c>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row>
    <row r="94" spans="1:42" s="25" customFormat="1" ht="100.5" customHeight="1" x14ac:dyDescent="0.2">
      <c r="A94" s="5">
        <v>2019</v>
      </c>
      <c r="B94" s="9">
        <v>43647</v>
      </c>
      <c r="C94" s="9">
        <v>43738</v>
      </c>
      <c r="D94" s="10" t="s">
        <v>61</v>
      </c>
      <c r="E94" s="7">
        <v>43738</v>
      </c>
      <c r="F94" s="23" t="s">
        <v>251</v>
      </c>
      <c r="G94" s="27">
        <v>1077</v>
      </c>
      <c r="H94" s="5" t="s">
        <v>36</v>
      </c>
      <c r="I94" s="9">
        <v>43769</v>
      </c>
      <c r="J94" s="9">
        <v>43769</v>
      </c>
      <c r="K94" s="5"/>
      <c r="L94" s="5"/>
      <c r="M94" s="5"/>
      <c r="N94" s="5"/>
      <c r="O94" s="5"/>
      <c r="P94" s="5"/>
      <c r="Q94" s="5"/>
      <c r="R94" s="5"/>
      <c r="S94" s="5"/>
      <c r="T94" s="5"/>
      <c r="U94" s="5"/>
      <c r="V94" s="5"/>
      <c r="W94" s="5"/>
      <c r="X94" s="5"/>
      <c r="Y94" s="5"/>
      <c r="Z94" s="5"/>
      <c r="AA94" s="5"/>
      <c r="AB94" s="5"/>
      <c r="AC94" s="5"/>
      <c r="AD94" s="5"/>
      <c r="AE94" s="5"/>
      <c r="AF94" s="5"/>
      <c r="AG94" s="5"/>
      <c r="AH94" s="5"/>
      <c r="AI94" s="6"/>
      <c r="AJ94" s="6"/>
      <c r="AK94" s="6"/>
      <c r="AL94" s="6"/>
      <c r="AM94" s="6"/>
      <c r="AN94" s="6"/>
      <c r="AO94" s="6"/>
      <c r="AP94" s="6"/>
    </row>
    <row r="95" spans="1:42" s="25" customFormat="1" ht="100.5" customHeight="1" x14ac:dyDescent="0.2">
      <c r="A95" s="5">
        <v>2019</v>
      </c>
      <c r="B95" s="9">
        <v>43647</v>
      </c>
      <c r="C95" s="9">
        <v>43738</v>
      </c>
      <c r="D95" s="10" t="s">
        <v>61</v>
      </c>
      <c r="E95" s="7">
        <v>43710</v>
      </c>
      <c r="F95" s="23" t="s">
        <v>252</v>
      </c>
      <c r="G95" s="27">
        <v>3147</v>
      </c>
      <c r="H95" s="5" t="s">
        <v>36</v>
      </c>
      <c r="I95" s="9">
        <v>43769</v>
      </c>
      <c r="J95" s="9">
        <v>43769</v>
      </c>
      <c r="K95" s="5"/>
      <c r="L95" s="5"/>
      <c r="M95" s="5"/>
      <c r="N95" s="5"/>
      <c r="O95" s="5"/>
      <c r="P95" s="5"/>
      <c r="Q95" s="5"/>
      <c r="R95" s="5"/>
      <c r="S95" s="5"/>
      <c r="T95" s="5"/>
      <c r="U95" s="5"/>
      <c r="V95" s="5"/>
      <c r="W95" s="5"/>
      <c r="X95" s="5"/>
      <c r="Y95" s="5"/>
      <c r="Z95" s="5"/>
      <c r="AA95" s="5"/>
      <c r="AB95" s="5"/>
      <c r="AC95" s="5"/>
      <c r="AD95" s="5"/>
      <c r="AE95" s="5"/>
      <c r="AF95" s="5"/>
      <c r="AG95" s="5"/>
      <c r="AH95" s="5"/>
      <c r="AI95" s="6"/>
      <c r="AJ95" s="6"/>
      <c r="AK95" s="6"/>
      <c r="AL95" s="6"/>
      <c r="AM95" s="6"/>
      <c r="AN95" s="6"/>
      <c r="AO95" s="6"/>
      <c r="AP95" s="6"/>
    </row>
    <row r="96" spans="1:42" s="25" customFormat="1" ht="60" customHeight="1" x14ac:dyDescent="0.2">
      <c r="A96" s="5">
        <v>2019</v>
      </c>
      <c r="B96" s="9">
        <v>43647</v>
      </c>
      <c r="C96" s="9">
        <v>43738</v>
      </c>
      <c r="D96" s="10" t="s">
        <v>62</v>
      </c>
      <c r="E96" s="7">
        <v>43679</v>
      </c>
      <c r="F96" s="8" t="s">
        <v>253</v>
      </c>
      <c r="G96" s="19">
        <v>90499</v>
      </c>
      <c r="H96" s="6" t="s">
        <v>36</v>
      </c>
      <c r="I96" s="9">
        <v>43769</v>
      </c>
      <c r="J96" s="9">
        <v>43769</v>
      </c>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row>
    <row r="97" spans="1:42" s="25" customFormat="1" ht="60" customHeight="1" x14ac:dyDescent="0.2">
      <c r="A97" s="5">
        <v>2019</v>
      </c>
      <c r="B97" s="9">
        <v>43647</v>
      </c>
      <c r="C97" s="9">
        <v>43738</v>
      </c>
      <c r="D97" s="10" t="s">
        <v>62</v>
      </c>
      <c r="E97" s="7">
        <v>43690</v>
      </c>
      <c r="F97" s="8" t="s">
        <v>254</v>
      </c>
      <c r="G97" s="19">
        <v>94090</v>
      </c>
      <c r="H97" s="6" t="s">
        <v>36</v>
      </c>
      <c r="I97" s="9">
        <v>43769</v>
      </c>
      <c r="J97" s="9">
        <v>43769</v>
      </c>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row>
    <row r="98" spans="1:42" s="25" customFormat="1" ht="60" customHeight="1" x14ac:dyDescent="0.2">
      <c r="A98" s="5">
        <v>2019</v>
      </c>
      <c r="B98" s="9">
        <v>43647</v>
      </c>
      <c r="C98" s="9">
        <v>43738</v>
      </c>
      <c r="D98" s="10" t="s">
        <v>62</v>
      </c>
      <c r="E98" s="7">
        <v>43726</v>
      </c>
      <c r="F98" s="8" t="s">
        <v>255</v>
      </c>
      <c r="G98" s="19">
        <v>92136</v>
      </c>
      <c r="H98" s="6" t="s">
        <v>36</v>
      </c>
      <c r="I98" s="9">
        <v>43769</v>
      </c>
      <c r="J98" s="9">
        <v>43769</v>
      </c>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row>
    <row r="99" spans="1:42" s="25" customFormat="1" ht="60" customHeight="1" x14ac:dyDescent="0.2">
      <c r="A99" s="5">
        <v>2019</v>
      </c>
      <c r="B99" s="9">
        <v>43647</v>
      </c>
      <c r="C99" s="9">
        <v>43738</v>
      </c>
      <c r="D99" s="10" t="s">
        <v>63</v>
      </c>
      <c r="E99" s="7">
        <v>43705</v>
      </c>
      <c r="F99" s="26" t="s">
        <v>354</v>
      </c>
      <c r="G99" s="19">
        <v>148.80000000000001</v>
      </c>
      <c r="H99" s="6" t="s">
        <v>36</v>
      </c>
      <c r="I99" s="9">
        <v>43769</v>
      </c>
      <c r="J99" s="9">
        <v>43769</v>
      </c>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row>
    <row r="100" spans="1:42" s="25" customFormat="1" ht="60" customHeight="1" x14ac:dyDescent="0.2">
      <c r="A100" s="5">
        <v>2019</v>
      </c>
      <c r="B100" s="9">
        <v>43647</v>
      </c>
      <c r="C100" s="9">
        <v>43738</v>
      </c>
      <c r="D100" s="10" t="s">
        <v>63</v>
      </c>
      <c r="E100" s="7">
        <v>43684</v>
      </c>
      <c r="F100" s="26" t="s">
        <v>322</v>
      </c>
      <c r="G100" s="19">
        <v>399</v>
      </c>
      <c r="H100" s="6" t="s">
        <v>36</v>
      </c>
      <c r="I100" s="9">
        <v>43769</v>
      </c>
      <c r="J100" s="9">
        <v>43769</v>
      </c>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row>
    <row r="101" spans="1:42" s="25" customFormat="1" ht="60" customHeight="1" x14ac:dyDescent="0.2">
      <c r="A101" s="5">
        <v>2019</v>
      </c>
      <c r="B101" s="9">
        <v>43647</v>
      </c>
      <c r="C101" s="9">
        <v>43738</v>
      </c>
      <c r="D101" s="10" t="s">
        <v>64</v>
      </c>
      <c r="E101" s="7">
        <v>43685</v>
      </c>
      <c r="F101" s="26" t="s">
        <v>339</v>
      </c>
      <c r="G101" s="19">
        <v>644</v>
      </c>
      <c r="H101" s="6" t="s">
        <v>36</v>
      </c>
      <c r="I101" s="9">
        <v>43769</v>
      </c>
      <c r="J101" s="9">
        <v>43769</v>
      </c>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row>
    <row r="102" spans="1:42" s="25" customFormat="1" ht="60" customHeight="1" x14ac:dyDescent="0.2">
      <c r="A102" s="5">
        <v>2019</v>
      </c>
      <c r="B102" s="9">
        <v>43647</v>
      </c>
      <c r="C102" s="9">
        <v>43738</v>
      </c>
      <c r="D102" s="10" t="s">
        <v>65</v>
      </c>
      <c r="E102" s="7">
        <v>43663</v>
      </c>
      <c r="F102" s="26" t="s">
        <v>355</v>
      </c>
      <c r="G102" s="19">
        <v>391735.01</v>
      </c>
      <c r="H102" s="6" t="s">
        <v>36</v>
      </c>
      <c r="I102" s="9">
        <v>43769</v>
      </c>
      <c r="J102" s="9">
        <v>43769</v>
      </c>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row>
    <row r="103" spans="1:42" s="25" customFormat="1" ht="60" customHeight="1" x14ac:dyDescent="0.2">
      <c r="A103" s="5">
        <v>2019</v>
      </c>
      <c r="B103" s="9">
        <v>43647</v>
      </c>
      <c r="C103" s="9">
        <v>43738</v>
      </c>
      <c r="D103" s="10" t="s">
        <v>65</v>
      </c>
      <c r="E103" s="7">
        <v>43696</v>
      </c>
      <c r="F103" s="28" t="s">
        <v>356</v>
      </c>
      <c r="G103" s="19">
        <v>122727.21</v>
      </c>
      <c r="H103" s="6" t="s">
        <v>36</v>
      </c>
      <c r="I103" s="9">
        <v>43769</v>
      </c>
      <c r="J103" s="9">
        <v>43769</v>
      </c>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row>
    <row r="104" spans="1:42" s="25" customFormat="1" ht="60" customHeight="1" x14ac:dyDescent="0.2">
      <c r="A104" s="5">
        <v>2019</v>
      </c>
      <c r="B104" s="9">
        <v>43647</v>
      </c>
      <c r="C104" s="9">
        <v>43738</v>
      </c>
      <c r="D104" s="10" t="s">
        <v>65</v>
      </c>
      <c r="E104" s="7">
        <v>43725</v>
      </c>
      <c r="F104" s="29" t="s">
        <v>357</v>
      </c>
      <c r="G104" s="19">
        <v>385084.34</v>
      </c>
      <c r="H104" s="6" t="s">
        <v>36</v>
      </c>
      <c r="I104" s="9">
        <v>43769</v>
      </c>
      <c r="J104" s="9">
        <v>43769</v>
      </c>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row>
    <row r="105" spans="1:42" s="25" customFormat="1" ht="60" customHeight="1" x14ac:dyDescent="0.2">
      <c r="A105" s="5">
        <v>2019</v>
      </c>
      <c r="B105" s="9">
        <v>43647</v>
      </c>
      <c r="C105" s="9">
        <v>43738</v>
      </c>
      <c r="D105" s="11" t="s">
        <v>66</v>
      </c>
      <c r="E105" s="7">
        <v>43714</v>
      </c>
      <c r="F105" s="8" t="s">
        <v>256</v>
      </c>
      <c r="G105" s="19">
        <v>3600</v>
      </c>
      <c r="H105" s="6" t="s">
        <v>36</v>
      </c>
      <c r="I105" s="9">
        <v>43769</v>
      </c>
      <c r="J105" s="9">
        <v>43769</v>
      </c>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row>
    <row r="106" spans="1:42" s="30" customFormat="1" ht="66" customHeight="1" x14ac:dyDescent="0.2">
      <c r="A106" s="5">
        <v>2019</v>
      </c>
      <c r="B106" s="9">
        <v>43647</v>
      </c>
      <c r="C106" s="9">
        <v>43738</v>
      </c>
      <c r="D106" s="10" t="s">
        <v>68</v>
      </c>
      <c r="E106" s="9">
        <v>43686</v>
      </c>
      <c r="F106" s="23" t="s">
        <v>257</v>
      </c>
      <c r="G106" s="27">
        <v>9000</v>
      </c>
      <c r="H106" s="5" t="s">
        <v>36</v>
      </c>
      <c r="I106" s="9">
        <v>43769</v>
      </c>
      <c r="J106" s="9">
        <v>43769</v>
      </c>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25" customFormat="1" ht="66" customHeight="1" x14ac:dyDescent="0.2">
      <c r="A107" s="5">
        <v>2019</v>
      </c>
      <c r="B107" s="9">
        <v>43647</v>
      </c>
      <c r="C107" s="9">
        <v>43738</v>
      </c>
      <c r="D107" s="10" t="s">
        <v>69</v>
      </c>
      <c r="E107" s="7">
        <v>43731</v>
      </c>
      <c r="F107" s="26" t="s">
        <v>359</v>
      </c>
      <c r="G107" s="19">
        <v>219</v>
      </c>
      <c r="H107" s="6" t="s">
        <v>36</v>
      </c>
      <c r="I107" s="9">
        <v>43769</v>
      </c>
      <c r="J107" s="9">
        <v>43769</v>
      </c>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row>
    <row r="108" spans="1:42" s="25" customFormat="1" ht="66" customHeight="1" x14ac:dyDescent="0.2">
      <c r="A108" s="5">
        <v>2019</v>
      </c>
      <c r="B108" s="9">
        <v>43647</v>
      </c>
      <c r="C108" s="9">
        <v>43738</v>
      </c>
      <c r="D108" s="10" t="s">
        <v>70</v>
      </c>
      <c r="E108" s="7">
        <v>43738</v>
      </c>
      <c r="F108" s="26" t="s">
        <v>308</v>
      </c>
      <c r="G108" s="19">
        <v>1825</v>
      </c>
      <c r="H108" s="6" t="s">
        <v>36</v>
      </c>
      <c r="I108" s="9">
        <v>43769</v>
      </c>
      <c r="J108" s="9">
        <v>43769</v>
      </c>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row>
    <row r="109" spans="1:42" s="25" customFormat="1" ht="66" customHeight="1" x14ac:dyDescent="0.2">
      <c r="A109" s="5">
        <v>2019</v>
      </c>
      <c r="B109" s="9">
        <v>43647</v>
      </c>
      <c r="C109" s="9">
        <v>43738</v>
      </c>
      <c r="D109" s="10" t="s">
        <v>71</v>
      </c>
      <c r="E109" s="7">
        <v>43684</v>
      </c>
      <c r="F109" s="8" t="s">
        <v>277</v>
      </c>
      <c r="G109" s="19">
        <v>361.25</v>
      </c>
      <c r="H109" s="6" t="s">
        <v>36</v>
      </c>
      <c r="I109" s="9">
        <v>43769</v>
      </c>
      <c r="J109" s="9">
        <v>43769</v>
      </c>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row>
    <row r="110" spans="1:42" s="25" customFormat="1" ht="60" customHeight="1" x14ac:dyDescent="0.2">
      <c r="A110" s="5">
        <v>2019</v>
      </c>
      <c r="B110" s="9">
        <v>43647</v>
      </c>
      <c r="C110" s="9">
        <v>43738</v>
      </c>
      <c r="D110" s="10" t="s">
        <v>71</v>
      </c>
      <c r="E110" s="7">
        <v>43700</v>
      </c>
      <c r="F110" s="8" t="s">
        <v>278</v>
      </c>
      <c r="G110" s="19">
        <v>315.49</v>
      </c>
      <c r="H110" s="6" t="s">
        <v>36</v>
      </c>
      <c r="I110" s="9">
        <v>43769</v>
      </c>
      <c r="J110" s="9">
        <v>43769</v>
      </c>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row>
    <row r="111" spans="1:42" s="25" customFormat="1" ht="60" customHeight="1" x14ac:dyDescent="0.2">
      <c r="A111" s="5">
        <v>2019</v>
      </c>
      <c r="B111" s="9">
        <v>43647</v>
      </c>
      <c r="C111" s="9">
        <v>43738</v>
      </c>
      <c r="D111" s="10" t="s">
        <v>71</v>
      </c>
      <c r="E111" s="7">
        <v>43684</v>
      </c>
      <c r="F111" s="8" t="s">
        <v>214</v>
      </c>
      <c r="G111" s="19">
        <v>548.41999999999996</v>
      </c>
      <c r="H111" s="6" t="s">
        <v>36</v>
      </c>
      <c r="I111" s="9">
        <v>43769</v>
      </c>
      <c r="J111" s="9">
        <v>43769</v>
      </c>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row>
    <row r="112" spans="1:42" s="25" customFormat="1" ht="114" customHeight="1" x14ac:dyDescent="0.2">
      <c r="A112" s="5">
        <v>2019</v>
      </c>
      <c r="B112" s="9">
        <v>43647</v>
      </c>
      <c r="C112" s="9">
        <v>43738</v>
      </c>
      <c r="D112" s="10" t="s">
        <v>370</v>
      </c>
      <c r="E112" s="7">
        <v>43685</v>
      </c>
      <c r="F112" s="26" t="s">
        <v>339</v>
      </c>
      <c r="G112" s="19">
        <v>1300</v>
      </c>
      <c r="H112" s="6" t="s">
        <v>36</v>
      </c>
      <c r="I112" s="9">
        <v>43769</v>
      </c>
      <c r="J112" s="9">
        <v>43769</v>
      </c>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row>
    <row r="113" spans="1:42" s="25" customFormat="1" ht="93" customHeight="1" x14ac:dyDescent="0.2">
      <c r="A113" s="5">
        <v>2019</v>
      </c>
      <c r="B113" s="9">
        <v>43647</v>
      </c>
      <c r="C113" s="9">
        <v>43738</v>
      </c>
      <c r="D113" s="10" t="s">
        <v>73</v>
      </c>
      <c r="E113" s="7">
        <v>43657</v>
      </c>
      <c r="F113" s="26" t="s">
        <v>320</v>
      </c>
      <c r="G113" s="19">
        <v>2280</v>
      </c>
      <c r="H113" s="6" t="s">
        <v>36</v>
      </c>
      <c r="I113" s="9">
        <v>43769</v>
      </c>
      <c r="J113" s="9">
        <v>43769</v>
      </c>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row>
    <row r="114" spans="1:42" s="25" customFormat="1" ht="80.25" customHeight="1" x14ac:dyDescent="0.2">
      <c r="A114" s="5">
        <v>2019</v>
      </c>
      <c r="B114" s="9">
        <v>43647</v>
      </c>
      <c r="C114" s="9">
        <v>43738</v>
      </c>
      <c r="D114" s="10" t="s">
        <v>324</v>
      </c>
      <c r="E114" s="7">
        <v>43708</v>
      </c>
      <c r="F114" s="26" t="s">
        <v>325</v>
      </c>
      <c r="G114" s="19">
        <v>139</v>
      </c>
      <c r="H114" s="6" t="s">
        <v>36</v>
      </c>
      <c r="I114" s="9">
        <v>43769</v>
      </c>
      <c r="J114" s="9">
        <v>43769</v>
      </c>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row>
    <row r="115" spans="1:42" s="25" customFormat="1" ht="60" customHeight="1" x14ac:dyDescent="0.2">
      <c r="A115" s="5">
        <v>2019</v>
      </c>
      <c r="B115" s="9">
        <v>43647</v>
      </c>
      <c r="C115" s="9">
        <v>43738</v>
      </c>
      <c r="D115" s="10" t="s">
        <v>74</v>
      </c>
      <c r="E115" s="7">
        <v>43686</v>
      </c>
      <c r="F115" s="8" t="s">
        <v>258</v>
      </c>
      <c r="G115" s="19">
        <v>856</v>
      </c>
      <c r="H115" s="6" t="s">
        <v>36</v>
      </c>
      <c r="I115" s="9">
        <v>43769</v>
      </c>
      <c r="J115" s="9">
        <v>43769</v>
      </c>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row>
    <row r="116" spans="1:42" s="25" customFormat="1" ht="60" customHeight="1" x14ac:dyDescent="0.2">
      <c r="A116" s="5">
        <v>2019</v>
      </c>
      <c r="B116" s="9">
        <v>43647</v>
      </c>
      <c r="C116" s="9">
        <v>43738</v>
      </c>
      <c r="D116" s="10" t="s">
        <v>74</v>
      </c>
      <c r="E116" s="7">
        <v>43731</v>
      </c>
      <c r="F116" s="26" t="s">
        <v>358</v>
      </c>
      <c r="G116" s="19">
        <v>874.65</v>
      </c>
      <c r="H116" s="6" t="s">
        <v>36</v>
      </c>
      <c r="I116" s="9">
        <v>43769</v>
      </c>
      <c r="J116" s="9">
        <v>43769</v>
      </c>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row>
    <row r="117" spans="1:42" s="25" customFormat="1" ht="78" customHeight="1" x14ac:dyDescent="0.2">
      <c r="A117" s="5">
        <v>2019</v>
      </c>
      <c r="B117" s="9">
        <v>43647</v>
      </c>
      <c r="C117" s="9">
        <v>43738</v>
      </c>
      <c r="D117" s="10" t="s">
        <v>75</v>
      </c>
      <c r="E117" s="7">
        <v>43685</v>
      </c>
      <c r="F117" s="26" t="s">
        <v>339</v>
      </c>
      <c r="G117" s="19">
        <v>2882.91</v>
      </c>
      <c r="H117" s="6" t="s">
        <v>36</v>
      </c>
      <c r="I117" s="9">
        <v>43769</v>
      </c>
      <c r="J117" s="9">
        <v>43769</v>
      </c>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row>
    <row r="118" spans="1:42" s="25" customFormat="1" ht="78" customHeight="1" x14ac:dyDescent="0.2">
      <c r="A118" s="5">
        <v>2019</v>
      </c>
      <c r="B118" s="9">
        <v>43647</v>
      </c>
      <c r="C118" s="9">
        <v>43738</v>
      </c>
      <c r="D118" s="10" t="s">
        <v>76</v>
      </c>
      <c r="E118" s="7">
        <v>43685</v>
      </c>
      <c r="F118" s="26" t="s">
        <v>339</v>
      </c>
      <c r="G118" s="19">
        <v>21</v>
      </c>
      <c r="H118" s="6" t="s">
        <v>36</v>
      </c>
      <c r="I118" s="9">
        <v>43769</v>
      </c>
      <c r="J118" s="9">
        <v>43769</v>
      </c>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row>
    <row r="119" spans="1:42" s="25" customFormat="1" ht="78" customHeight="1" x14ac:dyDescent="0.2">
      <c r="A119" s="5">
        <v>2019</v>
      </c>
      <c r="B119" s="9">
        <v>43647</v>
      </c>
      <c r="C119" s="9">
        <v>43738</v>
      </c>
      <c r="D119" s="12" t="s">
        <v>77</v>
      </c>
      <c r="E119" s="7">
        <v>43685</v>
      </c>
      <c r="F119" s="26" t="s">
        <v>339</v>
      </c>
      <c r="G119" s="19">
        <v>133</v>
      </c>
      <c r="H119" s="6" t="s">
        <v>36</v>
      </c>
      <c r="I119" s="9">
        <v>43769</v>
      </c>
      <c r="J119" s="9">
        <v>43769</v>
      </c>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row>
    <row r="120" spans="1:42" s="25" customFormat="1" ht="78" customHeight="1" x14ac:dyDescent="0.2">
      <c r="A120" s="5">
        <v>2019</v>
      </c>
      <c r="B120" s="9">
        <v>43647</v>
      </c>
      <c r="C120" s="9">
        <v>43738</v>
      </c>
      <c r="D120" s="11" t="s">
        <v>78</v>
      </c>
      <c r="E120" s="7">
        <v>43685</v>
      </c>
      <c r="F120" s="26" t="s">
        <v>339</v>
      </c>
      <c r="G120" s="19">
        <v>951</v>
      </c>
      <c r="H120" s="6" t="s">
        <v>36</v>
      </c>
      <c r="I120" s="9">
        <v>43769</v>
      </c>
      <c r="J120" s="9">
        <v>43769</v>
      </c>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row>
    <row r="121" spans="1:42" s="25" customFormat="1" ht="78" customHeight="1" x14ac:dyDescent="0.2">
      <c r="A121" s="5">
        <v>2019</v>
      </c>
      <c r="B121" s="9">
        <v>43647</v>
      </c>
      <c r="C121" s="9">
        <v>43738</v>
      </c>
      <c r="D121" s="10" t="s">
        <v>79</v>
      </c>
      <c r="E121" s="7">
        <v>43731</v>
      </c>
      <c r="F121" s="26" t="s">
        <v>359</v>
      </c>
      <c r="G121" s="19">
        <v>270</v>
      </c>
      <c r="H121" s="6" t="s">
        <v>36</v>
      </c>
      <c r="I121" s="9">
        <v>43769</v>
      </c>
      <c r="J121" s="9">
        <v>43769</v>
      </c>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row>
    <row r="122" spans="1:42" s="25" customFormat="1" ht="78" customHeight="1" x14ac:dyDescent="0.2">
      <c r="A122" s="5">
        <v>2019</v>
      </c>
      <c r="B122" s="9">
        <v>43647</v>
      </c>
      <c r="C122" s="9">
        <v>43738</v>
      </c>
      <c r="D122" s="10" t="s">
        <v>80</v>
      </c>
      <c r="E122" s="7">
        <v>43731</v>
      </c>
      <c r="F122" s="26" t="s">
        <v>359</v>
      </c>
      <c r="G122" s="19">
        <v>329.97</v>
      </c>
      <c r="H122" s="6" t="s">
        <v>36</v>
      </c>
      <c r="I122" s="9">
        <v>43769</v>
      </c>
      <c r="J122" s="9">
        <v>43769</v>
      </c>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row>
    <row r="123" spans="1:42" s="25" customFormat="1" ht="78" customHeight="1" x14ac:dyDescent="0.2">
      <c r="A123" s="5">
        <v>2019</v>
      </c>
      <c r="B123" s="9">
        <v>43647</v>
      </c>
      <c r="C123" s="9">
        <v>43738</v>
      </c>
      <c r="D123" s="10" t="s">
        <v>81</v>
      </c>
      <c r="E123" s="7">
        <v>43692</v>
      </c>
      <c r="F123" s="8" t="s">
        <v>259</v>
      </c>
      <c r="G123" s="19">
        <v>5196.3599999999997</v>
      </c>
      <c r="H123" s="6" t="s">
        <v>36</v>
      </c>
      <c r="I123" s="9">
        <v>43769</v>
      </c>
      <c r="J123" s="9">
        <v>43769</v>
      </c>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row>
    <row r="124" spans="1:42" s="25" customFormat="1" ht="78" customHeight="1" x14ac:dyDescent="0.2">
      <c r="A124" s="5">
        <v>2019</v>
      </c>
      <c r="B124" s="9">
        <v>43647</v>
      </c>
      <c r="C124" s="9">
        <v>43738</v>
      </c>
      <c r="D124" s="10" t="s">
        <v>81</v>
      </c>
      <c r="E124" s="7">
        <v>43738</v>
      </c>
      <c r="F124" s="8" t="s">
        <v>268</v>
      </c>
      <c r="G124" s="19">
        <v>3449</v>
      </c>
      <c r="H124" s="6" t="s">
        <v>36</v>
      </c>
      <c r="I124" s="9">
        <v>43769</v>
      </c>
      <c r="J124" s="9">
        <v>43769</v>
      </c>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row>
    <row r="125" spans="1:42" s="25" customFormat="1" ht="60" customHeight="1" x14ac:dyDescent="0.2">
      <c r="A125" s="5">
        <v>2019</v>
      </c>
      <c r="B125" s="9">
        <v>43647</v>
      </c>
      <c r="C125" s="9">
        <v>43738</v>
      </c>
      <c r="D125" s="10" t="s">
        <v>82</v>
      </c>
      <c r="E125" s="7">
        <v>43698</v>
      </c>
      <c r="F125" s="8" t="s">
        <v>261</v>
      </c>
      <c r="G125" s="19">
        <v>9499.69</v>
      </c>
      <c r="H125" s="6" t="s">
        <v>36</v>
      </c>
      <c r="I125" s="9">
        <v>43769</v>
      </c>
      <c r="J125" s="9">
        <v>43769</v>
      </c>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row>
    <row r="126" spans="1:42" s="25" customFormat="1" ht="60" customHeight="1" x14ac:dyDescent="0.2">
      <c r="A126" s="5">
        <v>2019</v>
      </c>
      <c r="B126" s="9">
        <v>43647</v>
      </c>
      <c r="C126" s="9">
        <v>43738</v>
      </c>
      <c r="D126" s="10" t="s">
        <v>83</v>
      </c>
      <c r="E126" s="7">
        <v>43654</v>
      </c>
      <c r="F126" s="8" t="s">
        <v>263</v>
      </c>
      <c r="G126" s="19">
        <v>3362.78</v>
      </c>
      <c r="H126" s="6" t="s">
        <v>36</v>
      </c>
      <c r="I126" s="9">
        <v>43769</v>
      </c>
      <c r="J126" s="9">
        <v>43769</v>
      </c>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1:42" s="25" customFormat="1" ht="60" customHeight="1" x14ac:dyDescent="0.2">
      <c r="A127" s="5">
        <v>2019</v>
      </c>
      <c r="B127" s="9">
        <v>43647</v>
      </c>
      <c r="C127" s="9">
        <v>43738</v>
      </c>
      <c r="D127" s="10" t="s">
        <v>83</v>
      </c>
      <c r="E127" s="7">
        <v>43694</v>
      </c>
      <c r="F127" s="8" t="s">
        <v>262</v>
      </c>
      <c r="G127" s="19">
        <v>2174.2600000000002</v>
      </c>
      <c r="H127" s="6" t="s">
        <v>36</v>
      </c>
      <c r="I127" s="9">
        <v>43769</v>
      </c>
      <c r="J127" s="9">
        <v>43769</v>
      </c>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1:42" s="25" customFormat="1" ht="60" customHeight="1" x14ac:dyDescent="0.2">
      <c r="A128" s="5">
        <v>2019</v>
      </c>
      <c r="B128" s="9">
        <v>43647</v>
      </c>
      <c r="C128" s="9">
        <v>43738</v>
      </c>
      <c r="D128" s="10" t="s">
        <v>84</v>
      </c>
      <c r="E128" s="7">
        <v>43687</v>
      </c>
      <c r="F128" s="26" t="s">
        <v>333</v>
      </c>
      <c r="G128" s="19">
        <v>336.35</v>
      </c>
      <c r="H128" s="6" t="s">
        <v>36</v>
      </c>
      <c r="I128" s="9">
        <v>43769</v>
      </c>
      <c r="J128" s="9">
        <v>43769</v>
      </c>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row>
    <row r="129" spans="1:42" s="25" customFormat="1" ht="60" customHeight="1" x14ac:dyDescent="0.2">
      <c r="A129" s="5">
        <v>2019</v>
      </c>
      <c r="B129" s="9">
        <v>43647</v>
      </c>
      <c r="C129" s="9">
        <v>43738</v>
      </c>
      <c r="D129" s="10" t="s">
        <v>84</v>
      </c>
      <c r="E129" s="7">
        <v>43705</v>
      </c>
      <c r="F129" s="26" t="s">
        <v>332</v>
      </c>
      <c r="G129" s="19">
        <v>533.84</v>
      </c>
      <c r="H129" s="6" t="s">
        <v>36</v>
      </c>
      <c r="I129" s="9">
        <v>43769</v>
      </c>
      <c r="J129" s="9">
        <v>43769</v>
      </c>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row>
    <row r="130" spans="1:42" s="25" customFormat="1" ht="60" customHeight="1" x14ac:dyDescent="0.2">
      <c r="A130" s="5">
        <v>2019</v>
      </c>
      <c r="B130" s="9">
        <v>43647</v>
      </c>
      <c r="C130" s="9">
        <v>43738</v>
      </c>
      <c r="D130" s="10" t="s">
        <v>85</v>
      </c>
      <c r="E130" s="7">
        <v>43687</v>
      </c>
      <c r="F130" s="26" t="s">
        <v>333</v>
      </c>
      <c r="G130" s="19">
        <v>488.9</v>
      </c>
      <c r="H130" s="6" t="s">
        <v>36</v>
      </c>
      <c r="I130" s="9">
        <v>43769</v>
      </c>
      <c r="J130" s="9">
        <v>43769</v>
      </c>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row>
    <row r="131" spans="1:42" s="25" customFormat="1" ht="60" customHeight="1" x14ac:dyDescent="0.2">
      <c r="A131" s="5">
        <v>2019</v>
      </c>
      <c r="B131" s="9">
        <v>43647</v>
      </c>
      <c r="C131" s="9">
        <v>43738</v>
      </c>
      <c r="D131" s="10" t="s">
        <v>85</v>
      </c>
      <c r="E131" s="7">
        <v>43684</v>
      </c>
      <c r="F131" s="26" t="s">
        <v>322</v>
      </c>
      <c r="G131" s="19">
        <v>32</v>
      </c>
      <c r="H131" s="6" t="s">
        <v>36</v>
      </c>
      <c r="I131" s="9">
        <v>43769</v>
      </c>
      <c r="J131" s="9">
        <v>43769</v>
      </c>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row>
    <row r="132" spans="1:42" s="25" customFormat="1" ht="60" customHeight="1" x14ac:dyDescent="0.2">
      <c r="A132" s="5">
        <v>2019</v>
      </c>
      <c r="B132" s="9">
        <v>43647</v>
      </c>
      <c r="C132" s="9">
        <v>43738</v>
      </c>
      <c r="D132" s="10" t="s">
        <v>86</v>
      </c>
      <c r="E132" s="7">
        <v>43738</v>
      </c>
      <c r="F132" s="8" t="s">
        <v>264</v>
      </c>
      <c r="G132" s="19">
        <v>343.91</v>
      </c>
      <c r="H132" s="6" t="s">
        <v>36</v>
      </c>
      <c r="I132" s="9">
        <v>43769</v>
      </c>
      <c r="J132" s="9">
        <v>43769</v>
      </c>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row>
    <row r="133" spans="1:42" s="25" customFormat="1" ht="73.5" customHeight="1" x14ac:dyDescent="0.2">
      <c r="A133" s="5">
        <v>2019</v>
      </c>
      <c r="B133" s="9">
        <v>43647</v>
      </c>
      <c r="C133" s="9">
        <v>43738</v>
      </c>
      <c r="D133" s="10" t="s">
        <v>87</v>
      </c>
      <c r="E133" s="7">
        <v>43738</v>
      </c>
      <c r="F133" s="26" t="s">
        <v>308</v>
      </c>
      <c r="G133" s="19">
        <v>150.59</v>
      </c>
      <c r="H133" s="6" t="s">
        <v>36</v>
      </c>
      <c r="I133" s="9">
        <v>43769</v>
      </c>
      <c r="J133" s="9">
        <v>43769</v>
      </c>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row>
    <row r="134" spans="1:42" s="25" customFormat="1" ht="73.5" customHeight="1" x14ac:dyDescent="0.2">
      <c r="A134" s="5">
        <v>2019</v>
      </c>
      <c r="B134" s="9">
        <v>43647</v>
      </c>
      <c r="C134" s="9">
        <v>43738</v>
      </c>
      <c r="D134" s="10" t="s">
        <v>87</v>
      </c>
      <c r="E134" s="7">
        <v>43731</v>
      </c>
      <c r="F134" s="26" t="s">
        <v>359</v>
      </c>
      <c r="G134" s="19">
        <v>267.39999999999998</v>
      </c>
      <c r="H134" s="6" t="s">
        <v>36</v>
      </c>
      <c r="I134" s="9">
        <v>43769</v>
      </c>
      <c r="J134" s="9">
        <v>43769</v>
      </c>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row>
    <row r="135" spans="1:42" s="25" customFormat="1" ht="73.5" customHeight="1" x14ac:dyDescent="0.2">
      <c r="A135" s="5">
        <v>2019</v>
      </c>
      <c r="B135" s="9">
        <v>43647</v>
      </c>
      <c r="C135" s="9">
        <v>43738</v>
      </c>
      <c r="D135" s="10" t="s">
        <v>88</v>
      </c>
      <c r="E135" s="7">
        <v>43706</v>
      </c>
      <c r="F135" s="8" t="s">
        <v>269</v>
      </c>
      <c r="G135" s="19">
        <v>6000</v>
      </c>
      <c r="H135" s="6" t="s">
        <v>36</v>
      </c>
      <c r="I135" s="9">
        <v>43769</v>
      </c>
      <c r="J135" s="9">
        <v>43769</v>
      </c>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row>
    <row r="136" spans="1:42" s="25" customFormat="1" ht="73.5" customHeight="1" x14ac:dyDescent="0.2">
      <c r="A136" s="5">
        <v>2019</v>
      </c>
      <c r="B136" s="9">
        <v>43647</v>
      </c>
      <c r="C136" s="9">
        <v>43738</v>
      </c>
      <c r="D136" s="10" t="s">
        <v>89</v>
      </c>
      <c r="E136" s="7">
        <v>43735</v>
      </c>
      <c r="F136" s="8" t="s">
        <v>270</v>
      </c>
      <c r="G136" s="31">
        <v>14300.48</v>
      </c>
      <c r="H136" s="6" t="s">
        <v>36</v>
      </c>
      <c r="I136" s="9">
        <v>43769</v>
      </c>
      <c r="J136" s="9">
        <v>43769</v>
      </c>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1:42" s="25" customFormat="1" ht="73.5" customHeight="1" x14ac:dyDescent="0.2">
      <c r="A137" s="5">
        <v>2019</v>
      </c>
      <c r="B137" s="9">
        <v>43647</v>
      </c>
      <c r="C137" s="9">
        <v>43738</v>
      </c>
      <c r="D137" s="10" t="s">
        <v>90</v>
      </c>
      <c r="E137" s="7">
        <v>43662</v>
      </c>
      <c r="F137" s="8" t="s">
        <v>271</v>
      </c>
      <c r="G137" s="19">
        <v>6997.06</v>
      </c>
      <c r="H137" s="6" t="s">
        <v>36</v>
      </c>
      <c r="I137" s="9">
        <v>43769</v>
      </c>
      <c r="J137" s="9">
        <v>43769</v>
      </c>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1:42" s="25" customFormat="1" ht="73.5" customHeight="1" x14ac:dyDescent="0.2">
      <c r="A138" s="5">
        <v>2019</v>
      </c>
      <c r="B138" s="9">
        <v>43647</v>
      </c>
      <c r="C138" s="9">
        <v>43738</v>
      </c>
      <c r="D138" s="10" t="s">
        <v>90</v>
      </c>
      <c r="E138" s="7">
        <v>43675</v>
      </c>
      <c r="F138" s="8" t="s">
        <v>272</v>
      </c>
      <c r="G138" s="19">
        <v>1623.8</v>
      </c>
      <c r="H138" s="6" t="s">
        <v>36</v>
      </c>
      <c r="I138" s="9">
        <v>43769</v>
      </c>
      <c r="J138" s="9">
        <v>43769</v>
      </c>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1:42" s="25" customFormat="1" ht="73.5" customHeight="1" x14ac:dyDescent="0.2">
      <c r="A139" s="5">
        <v>2019</v>
      </c>
      <c r="B139" s="9">
        <v>43647</v>
      </c>
      <c r="C139" s="9">
        <v>43738</v>
      </c>
      <c r="D139" s="10" t="s">
        <v>91</v>
      </c>
      <c r="E139" s="7">
        <v>43692</v>
      </c>
      <c r="F139" s="8" t="s">
        <v>306</v>
      </c>
      <c r="G139" s="19">
        <v>943</v>
      </c>
      <c r="H139" s="6" t="s">
        <v>36</v>
      </c>
      <c r="I139" s="9">
        <v>43769</v>
      </c>
      <c r="J139" s="9">
        <v>43769</v>
      </c>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1:42" s="25" customFormat="1" ht="73.5" customHeight="1" x14ac:dyDescent="0.2">
      <c r="A140" s="5">
        <v>2019</v>
      </c>
      <c r="B140" s="9">
        <v>43647</v>
      </c>
      <c r="C140" s="9">
        <v>43738</v>
      </c>
      <c r="D140" s="10" t="s">
        <v>92</v>
      </c>
      <c r="E140" s="7">
        <v>43735</v>
      </c>
      <c r="F140" s="8" t="s">
        <v>273</v>
      </c>
      <c r="G140" s="19">
        <v>31550</v>
      </c>
      <c r="H140" s="6" t="s">
        <v>36</v>
      </c>
      <c r="I140" s="9">
        <v>43769</v>
      </c>
      <c r="J140" s="9">
        <v>43769</v>
      </c>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row>
    <row r="141" spans="1:42" s="30" customFormat="1" ht="73.5" customHeight="1" x14ac:dyDescent="0.2">
      <c r="A141" s="5">
        <v>2019</v>
      </c>
      <c r="B141" s="9">
        <v>43647</v>
      </c>
      <c r="C141" s="9">
        <v>43738</v>
      </c>
      <c r="D141" s="10" t="s">
        <v>67</v>
      </c>
      <c r="E141" s="9">
        <v>43707</v>
      </c>
      <c r="F141" s="23" t="s">
        <v>274</v>
      </c>
      <c r="G141" s="27">
        <v>8400</v>
      </c>
      <c r="H141" s="5" t="s">
        <v>36</v>
      </c>
      <c r="I141" s="9">
        <v>43769</v>
      </c>
      <c r="J141" s="9">
        <v>43769</v>
      </c>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s="30" customFormat="1" ht="60" customHeight="1" x14ac:dyDescent="0.2">
      <c r="A142" s="5">
        <v>2019</v>
      </c>
      <c r="B142" s="9">
        <v>43647</v>
      </c>
      <c r="C142" s="9">
        <v>43738</v>
      </c>
      <c r="D142" s="10" t="s">
        <v>67</v>
      </c>
      <c r="E142" s="9">
        <v>43707</v>
      </c>
      <c r="F142" s="23" t="s">
        <v>274</v>
      </c>
      <c r="G142" s="27">
        <v>8400</v>
      </c>
      <c r="H142" s="5" t="s">
        <v>36</v>
      </c>
      <c r="I142" s="9">
        <v>43769</v>
      </c>
      <c r="J142" s="9">
        <v>43769</v>
      </c>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s="30" customFormat="1" ht="60" customHeight="1" x14ac:dyDescent="0.2">
      <c r="A143" s="5">
        <v>2019</v>
      </c>
      <c r="B143" s="9">
        <v>43647</v>
      </c>
      <c r="C143" s="9">
        <v>43738</v>
      </c>
      <c r="D143" s="10" t="s">
        <v>93</v>
      </c>
      <c r="E143" s="9">
        <v>43690</v>
      </c>
      <c r="F143" s="23" t="s">
        <v>275</v>
      </c>
      <c r="G143" s="27">
        <v>33596</v>
      </c>
      <c r="H143" s="5" t="s">
        <v>36</v>
      </c>
      <c r="I143" s="9">
        <v>43769</v>
      </c>
      <c r="J143" s="9">
        <v>43769</v>
      </c>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s="25" customFormat="1" ht="60" customHeight="1" x14ac:dyDescent="0.2">
      <c r="A144" s="5">
        <v>2019</v>
      </c>
      <c r="B144" s="9">
        <v>43647</v>
      </c>
      <c r="C144" s="9">
        <v>43738</v>
      </c>
      <c r="D144" s="10" t="s">
        <v>94</v>
      </c>
      <c r="E144" s="7">
        <v>43656</v>
      </c>
      <c r="F144" s="8" t="s">
        <v>276</v>
      </c>
      <c r="G144" s="19">
        <v>668.16</v>
      </c>
      <c r="H144" s="6" t="s">
        <v>36</v>
      </c>
      <c r="I144" s="9">
        <v>43769</v>
      </c>
      <c r="J144" s="9">
        <v>43769</v>
      </c>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row>
    <row r="145" spans="1:42" s="25" customFormat="1" ht="60" customHeight="1" x14ac:dyDescent="0.2">
      <c r="A145" s="5">
        <v>2019</v>
      </c>
      <c r="B145" s="9">
        <v>43647</v>
      </c>
      <c r="C145" s="9">
        <v>43738</v>
      </c>
      <c r="D145" s="10" t="s">
        <v>95</v>
      </c>
      <c r="E145" s="7">
        <v>43707</v>
      </c>
      <c r="F145" s="26" t="s">
        <v>331</v>
      </c>
      <c r="G145" s="19">
        <v>174.5</v>
      </c>
      <c r="H145" s="6" t="s">
        <v>36</v>
      </c>
      <c r="I145" s="9">
        <v>43769</v>
      </c>
      <c r="J145" s="9">
        <v>43769</v>
      </c>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row>
    <row r="146" spans="1:42" s="25" customFormat="1" ht="60" customHeight="1" x14ac:dyDescent="0.2">
      <c r="A146" s="5">
        <v>2019</v>
      </c>
      <c r="B146" s="9">
        <v>43647</v>
      </c>
      <c r="C146" s="9">
        <v>43738</v>
      </c>
      <c r="D146" s="10" t="s">
        <v>95</v>
      </c>
      <c r="E146" s="7">
        <v>43707</v>
      </c>
      <c r="F146" s="26" t="s">
        <v>331</v>
      </c>
      <c r="G146" s="19">
        <v>113</v>
      </c>
      <c r="H146" s="6" t="s">
        <v>36</v>
      </c>
      <c r="I146" s="9">
        <v>43769</v>
      </c>
      <c r="J146" s="9">
        <v>43769</v>
      </c>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row>
    <row r="147" spans="1:42" s="25" customFormat="1" ht="60" customHeight="1" x14ac:dyDescent="0.2">
      <c r="A147" s="5">
        <v>2019</v>
      </c>
      <c r="B147" s="9">
        <v>43647</v>
      </c>
      <c r="C147" s="9">
        <v>43738</v>
      </c>
      <c r="D147" s="10" t="s">
        <v>96</v>
      </c>
      <c r="E147" s="7">
        <v>43658</v>
      </c>
      <c r="F147" s="26" t="s">
        <v>318</v>
      </c>
      <c r="G147" s="19">
        <v>500</v>
      </c>
      <c r="H147" s="6" t="s">
        <v>36</v>
      </c>
      <c r="I147" s="9">
        <v>43769</v>
      </c>
      <c r="J147" s="9">
        <v>43769</v>
      </c>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row>
    <row r="148" spans="1:42" s="25" customFormat="1" ht="95.1" customHeight="1" x14ac:dyDescent="0.2">
      <c r="A148" s="5">
        <v>2019</v>
      </c>
      <c r="B148" s="9">
        <v>43647</v>
      </c>
      <c r="C148" s="9">
        <v>43738</v>
      </c>
      <c r="D148" s="10" t="s">
        <v>97</v>
      </c>
      <c r="E148" s="7">
        <v>43657</v>
      </c>
      <c r="F148" s="26" t="s">
        <v>320</v>
      </c>
      <c r="G148" s="19">
        <v>1085</v>
      </c>
      <c r="H148" s="6" t="s">
        <v>36</v>
      </c>
      <c r="I148" s="9">
        <v>43769</v>
      </c>
      <c r="J148" s="9">
        <v>43769</v>
      </c>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row>
    <row r="149" spans="1:42" s="25" customFormat="1" ht="95.1" customHeight="1" x14ac:dyDescent="0.2">
      <c r="A149" s="5">
        <v>2019</v>
      </c>
      <c r="B149" s="9">
        <v>43647</v>
      </c>
      <c r="C149" s="9">
        <v>43738</v>
      </c>
      <c r="D149" s="10" t="s">
        <v>98</v>
      </c>
      <c r="E149" s="7">
        <v>43658</v>
      </c>
      <c r="F149" s="26" t="s">
        <v>360</v>
      </c>
      <c r="G149" s="19">
        <v>50000</v>
      </c>
      <c r="H149" s="6" t="s">
        <v>36</v>
      </c>
      <c r="I149" s="9">
        <v>43769</v>
      </c>
      <c r="J149" s="9">
        <v>43769</v>
      </c>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row>
    <row r="150" spans="1:42" s="25" customFormat="1" ht="115.5" customHeight="1" x14ac:dyDescent="0.2">
      <c r="A150" s="5">
        <v>2019</v>
      </c>
      <c r="B150" s="9">
        <v>43647</v>
      </c>
      <c r="C150" s="9">
        <v>43738</v>
      </c>
      <c r="D150" s="10" t="s">
        <v>98</v>
      </c>
      <c r="E150" s="7">
        <v>43658</v>
      </c>
      <c r="F150" s="26" t="s">
        <v>361</v>
      </c>
      <c r="G150" s="19">
        <v>50000</v>
      </c>
      <c r="H150" s="6" t="s">
        <v>36</v>
      </c>
      <c r="I150" s="9">
        <v>43769</v>
      </c>
      <c r="J150" s="9">
        <v>43769</v>
      </c>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row>
    <row r="151" spans="1:42" s="25" customFormat="1" ht="123.75" customHeight="1" x14ac:dyDescent="0.2">
      <c r="A151" s="5">
        <v>2019</v>
      </c>
      <c r="B151" s="9">
        <v>43647</v>
      </c>
      <c r="C151" s="9">
        <v>43738</v>
      </c>
      <c r="D151" s="10" t="s">
        <v>99</v>
      </c>
      <c r="E151" s="7">
        <v>43654</v>
      </c>
      <c r="F151" s="26" t="s">
        <v>352</v>
      </c>
      <c r="G151" s="19">
        <v>2599.98</v>
      </c>
      <c r="H151" s="6" t="s">
        <v>36</v>
      </c>
      <c r="I151" s="9">
        <v>43769</v>
      </c>
      <c r="J151" s="9">
        <v>43769</v>
      </c>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row>
    <row r="152" spans="1:42" s="25" customFormat="1" ht="111.75" customHeight="1" x14ac:dyDescent="0.2">
      <c r="A152" s="5">
        <v>2019</v>
      </c>
      <c r="B152" s="9">
        <v>43647</v>
      </c>
      <c r="C152" s="9">
        <v>43738</v>
      </c>
      <c r="D152" s="10" t="s">
        <v>99</v>
      </c>
      <c r="E152" s="7">
        <v>43655</v>
      </c>
      <c r="F152" s="26" t="s">
        <v>311</v>
      </c>
      <c r="G152" s="19">
        <v>2599.98</v>
      </c>
      <c r="H152" s="6" t="s">
        <v>36</v>
      </c>
      <c r="I152" s="9">
        <v>43769</v>
      </c>
      <c r="J152" s="9">
        <v>43769</v>
      </c>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row>
    <row r="153" spans="1:42" s="25" customFormat="1" ht="108" customHeight="1" x14ac:dyDescent="0.2">
      <c r="A153" s="5">
        <v>2019</v>
      </c>
      <c r="B153" s="9">
        <v>43647</v>
      </c>
      <c r="C153" s="9">
        <v>43738</v>
      </c>
      <c r="D153" s="10" t="s">
        <v>100</v>
      </c>
      <c r="E153" s="7">
        <v>43654</v>
      </c>
      <c r="F153" s="26" t="s">
        <v>311</v>
      </c>
      <c r="G153" s="19">
        <v>1019.52</v>
      </c>
      <c r="H153" s="6" t="s">
        <v>36</v>
      </c>
      <c r="I153" s="9">
        <v>43769</v>
      </c>
      <c r="J153" s="9">
        <v>43769</v>
      </c>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row>
    <row r="154" spans="1:42" s="25" customFormat="1" ht="93.75" customHeight="1" x14ac:dyDescent="0.2">
      <c r="A154" s="5">
        <v>2019</v>
      </c>
      <c r="B154" s="9">
        <v>43647</v>
      </c>
      <c r="C154" s="9">
        <v>43738</v>
      </c>
      <c r="D154" s="10" t="s">
        <v>100</v>
      </c>
      <c r="E154" s="7">
        <v>43655</v>
      </c>
      <c r="F154" s="26" t="s">
        <v>352</v>
      </c>
      <c r="G154" s="19">
        <v>1019.52</v>
      </c>
      <c r="H154" s="6" t="s">
        <v>36</v>
      </c>
      <c r="I154" s="9">
        <v>43769</v>
      </c>
      <c r="J154" s="9">
        <v>43769</v>
      </c>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row>
    <row r="155" spans="1:42" s="25" customFormat="1" ht="93.75" customHeight="1" x14ac:dyDescent="0.2">
      <c r="A155" s="5">
        <v>2019</v>
      </c>
      <c r="B155" s="9">
        <v>43647</v>
      </c>
      <c r="C155" s="9">
        <v>43738</v>
      </c>
      <c r="D155" s="10" t="s">
        <v>101</v>
      </c>
      <c r="E155" s="7">
        <v>43654</v>
      </c>
      <c r="F155" s="26" t="s">
        <v>352</v>
      </c>
      <c r="G155" s="19">
        <v>599</v>
      </c>
      <c r="H155" s="6" t="s">
        <v>36</v>
      </c>
      <c r="I155" s="9">
        <v>43769</v>
      </c>
      <c r="J155" s="9">
        <v>43769</v>
      </c>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row>
    <row r="156" spans="1:42" s="25" customFormat="1" ht="92.25" customHeight="1" x14ac:dyDescent="0.2">
      <c r="A156" s="5">
        <v>2019</v>
      </c>
      <c r="B156" s="9">
        <v>43647</v>
      </c>
      <c r="C156" s="9">
        <v>43738</v>
      </c>
      <c r="D156" s="10" t="s">
        <v>101</v>
      </c>
      <c r="E156" s="7">
        <v>43655</v>
      </c>
      <c r="F156" s="26" t="s">
        <v>311</v>
      </c>
      <c r="G156" s="19">
        <v>600</v>
      </c>
      <c r="H156" s="6" t="s">
        <v>36</v>
      </c>
      <c r="I156" s="9">
        <v>43769</v>
      </c>
      <c r="J156" s="9">
        <v>43769</v>
      </c>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row>
    <row r="157" spans="1:42" s="25" customFormat="1" ht="95.25" customHeight="1" x14ac:dyDescent="0.2">
      <c r="A157" s="5">
        <v>2019</v>
      </c>
      <c r="B157" s="9">
        <v>43647</v>
      </c>
      <c r="C157" s="9">
        <v>43738</v>
      </c>
      <c r="D157" s="10" t="s">
        <v>102</v>
      </c>
      <c r="E157" s="7">
        <v>43654</v>
      </c>
      <c r="F157" s="26" t="s">
        <v>352</v>
      </c>
      <c r="G157" s="19">
        <v>968.01</v>
      </c>
      <c r="H157" s="6" t="s">
        <v>36</v>
      </c>
      <c r="I157" s="9">
        <v>43769</v>
      </c>
      <c r="J157" s="9">
        <v>43769</v>
      </c>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row>
    <row r="158" spans="1:42" s="25" customFormat="1" ht="96.75" customHeight="1" x14ac:dyDescent="0.2">
      <c r="A158" s="5">
        <v>2019</v>
      </c>
      <c r="B158" s="9">
        <v>43647</v>
      </c>
      <c r="C158" s="9">
        <v>43738</v>
      </c>
      <c r="D158" s="10" t="s">
        <v>102</v>
      </c>
      <c r="E158" s="7">
        <v>43655</v>
      </c>
      <c r="F158" s="26" t="s">
        <v>311</v>
      </c>
      <c r="G158" s="19">
        <v>840</v>
      </c>
      <c r="H158" s="6" t="s">
        <v>36</v>
      </c>
      <c r="I158" s="9">
        <v>43769</v>
      </c>
      <c r="J158" s="9">
        <v>43769</v>
      </c>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row>
    <row r="159" spans="1:42" s="25" customFormat="1" ht="102" customHeight="1" x14ac:dyDescent="0.2">
      <c r="A159" s="5">
        <v>2019</v>
      </c>
      <c r="B159" s="9">
        <v>43647</v>
      </c>
      <c r="C159" s="9">
        <v>43738</v>
      </c>
      <c r="D159" s="10" t="s">
        <v>103</v>
      </c>
      <c r="E159" s="7">
        <v>43654</v>
      </c>
      <c r="F159" s="26" t="s">
        <v>352</v>
      </c>
      <c r="G159" s="19">
        <v>380</v>
      </c>
      <c r="H159" s="6" t="s">
        <v>36</v>
      </c>
      <c r="I159" s="9">
        <v>43769</v>
      </c>
      <c r="J159" s="9">
        <v>43769</v>
      </c>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row>
    <row r="160" spans="1:42" s="25" customFormat="1" ht="96" customHeight="1" x14ac:dyDescent="0.2">
      <c r="A160" s="5">
        <v>2019</v>
      </c>
      <c r="B160" s="9">
        <v>43647</v>
      </c>
      <c r="C160" s="9">
        <v>43738</v>
      </c>
      <c r="D160" s="10" t="s">
        <v>103</v>
      </c>
      <c r="E160" s="7">
        <v>43655</v>
      </c>
      <c r="F160" s="26" t="s">
        <v>311</v>
      </c>
      <c r="G160" s="19">
        <v>400</v>
      </c>
      <c r="H160" s="6" t="s">
        <v>36</v>
      </c>
      <c r="I160" s="9">
        <v>43769</v>
      </c>
      <c r="J160" s="9">
        <v>43769</v>
      </c>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row>
    <row r="161" spans="1:42" s="25" customFormat="1" ht="63.75" customHeight="1" x14ac:dyDescent="0.2">
      <c r="A161" s="5">
        <v>2019</v>
      </c>
      <c r="B161" s="9">
        <v>43647</v>
      </c>
      <c r="C161" s="9">
        <v>43738</v>
      </c>
      <c r="D161" s="10" t="s">
        <v>104</v>
      </c>
      <c r="E161" s="7">
        <v>43677</v>
      </c>
      <c r="F161" s="26" t="s">
        <v>317</v>
      </c>
      <c r="G161" s="19">
        <v>325.3</v>
      </c>
      <c r="H161" s="6" t="s">
        <v>36</v>
      </c>
      <c r="I161" s="9">
        <v>43769</v>
      </c>
      <c r="J161" s="9">
        <v>43769</v>
      </c>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row>
    <row r="162" spans="1:42" s="25" customFormat="1" ht="39.950000000000003" customHeight="1" x14ac:dyDescent="0.2">
      <c r="A162" s="5">
        <v>2019</v>
      </c>
      <c r="B162" s="9">
        <v>43647</v>
      </c>
      <c r="C162" s="9">
        <v>43738</v>
      </c>
      <c r="D162" s="10" t="s">
        <v>104</v>
      </c>
      <c r="E162" s="7">
        <v>43707</v>
      </c>
      <c r="F162" s="26" t="s">
        <v>331</v>
      </c>
      <c r="G162" s="19">
        <v>159.91999999999999</v>
      </c>
      <c r="H162" s="6" t="s">
        <v>36</v>
      </c>
      <c r="I162" s="9">
        <v>43769</v>
      </c>
      <c r="J162" s="9">
        <v>43769</v>
      </c>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row>
    <row r="163" spans="1:42" s="25" customFormat="1" ht="92.25" customHeight="1" x14ac:dyDescent="0.2">
      <c r="A163" s="5">
        <v>2019</v>
      </c>
      <c r="B163" s="9">
        <v>43647</v>
      </c>
      <c r="C163" s="9">
        <v>43738</v>
      </c>
      <c r="D163" s="10" t="s">
        <v>105</v>
      </c>
      <c r="E163" s="7">
        <v>43675</v>
      </c>
      <c r="F163" s="26" t="s">
        <v>304</v>
      </c>
      <c r="G163" s="19">
        <v>1000</v>
      </c>
      <c r="H163" s="6" t="s">
        <v>36</v>
      </c>
      <c r="I163" s="9">
        <v>43769</v>
      </c>
      <c r="J163" s="9">
        <v>43769</v>
      </c>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row>
    <row r="164" spans="1:42" s="25" customFormat="1" ht="88.5" customHeight="1" x14ac:dyDescent="0.2">
      <c r="A164" s="5">
        <v>2019</v>
      </c>
      <c r="B164" s="9">
        <v>43647</v>
      </c>
      <c r="C164" s="9">
        <v>43738</v>
      </c>
      <c r="D164" s="10" t="s">
        <v>106</v>
      </c>
      <c r="E164" s="7">
        <v>43675</v>
      </c>
      <c r="F164" s="26" t="s">
        <v>304</v>
      </c>
      <c r="G164" s="19">
        <v>1000</v>
      </c>
      <c r="H164" s="6" t="s">
        <v>36</v>
      </c>
      <c r="I164" s="9">
        <v>43769</v>
      </c>
      <c r="J164" s="9">
        <v>43769</v>
      </c>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row>
    <row r="165" spans="1:42" s="25" customFormat="1" ht="63" customHeight="1" x14ac:dyDescent="0.2">
      <c r="A165" s="5">
        <v>2019</v>
      </c>
      <c r="B165" s="9">
        <v>43647</v>
      </c>
      <c r="C165" s="9">
        <v>43738</v>
      </c>
      <c r="D165" s="10" t="s">
        <v>107</v>
      </c>
      <c r="E165" s="7">
        <v>43675</v>
      </c>
      <c r="F165" s="26" t="s">
        <v>325</v>
      </c>
      <c r="G165" s="19">
        <v>179</v>
      </c>
      <c r="H165" s="6" t="s">
        <v>36</v>
      </c>
      <c r="I165" s="9">
        <v>43769</v>
      </c>
      <c r="J165" s="9">
        <v>43769</v>
      </c>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row>
    <row r="166" spans="1:42" s="25" customFormat="1" ht="74.25" customHeight="1" x14ac:dyDescent="0.2">
      <c r="A166" s="5">
        <v>2019</v>
      </c>
      <c r="B166" s="9">
        <v>43647</v>
      </c>
      <c r="C166" s="9">
        <v>43738</v>
      </c>
      <c r="D166" s="10" t="s">
        <v>108</v>
      </c>
      <c r="E166" s="7">
        <v>43706</v>
      </c>
      <c r="F166" s="26" t="s">
        <v>332</v>
      </c>
      <c r="G166" s="19">
        <v>2080</v>
      </c>
      <c r="H166" s="6" t="s">
        <v>36</v>
      </c>
      <c r="I166" s="9">
        <v>43769</v>
      </c>
      <c r="J166" s="9">
        <v>43769</v>
      </c>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row>
    <row r="167" spans="1:42" s="25" customFormat="1" ht="39.950000000000003" customHeight="1" x14ac:dyDescent="0.2">
      <c r="A167" s="5">
        <v>2019</v>
      </c>
      <c r="B167" s="9">
        <v>43647</v>
      </c>
      <c r="C167" s="9">
        <v>43738</v>
      </c>
      <c r="D167" s="10" t="s">
        <v>109</v>
      </c>
      <c r="E167" s="7">
        <v>43707</v>
      </c>
      <c r="F167" s="26" t="s">
        <v>331</v>
      </c>
      <c r="G167" s="19">
        <v>863.5</v>
      </c>
      <c r="H167" s="6" t="s">
        <v>36</v>
      </c>
      <c r="I167" s="9">
        <v>43769</v>
      </c>
      <c r="J167" s="9">
        <v>43769</v>
      </c>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row>
    <row r="168" spans="1:42" s="30" customFormat="1" ht="39.950000000000003" customHeight="1" x14ac:dyDescent="0.2">
      <c r="A168" s="5"/>
      <c r="B168" s="9"/>
      <c r="C168" s="9"/>
      <c r="D168" s="15"/>
      <c r="E168" s="9"/>
      <c r="F168" s="23"/>
      <c r="G168" s="32"/>
      <c r="H168" s="5"/>
      <c r="I168" s="9"/>
      <c r="J168" s="9"/>
      <c r="K168" s="5"/>
      <c r="L168" s="33"/>
      <c r="M168" s="33"/>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s="30" customFormat="1" ht="84" customHeight="1" x14ac:dyDescent="0.2">
      <c r="A169" s="5">
        <v>2019</v>
      </c>
      <c r="B169" s="9">
        <v>43647</v>
      </c>
      <c r="C169" s="9">
        <v>43738</v>
      </c>
      <c r="D169" s="10" t="s">
        <v>110</v>
      </c>
      <c r="E169" s="9">
        <v>43686</v>
      </c>
      <c r="F169" s="23" t="s">
        <v>279</v>
      </c>
      <c r="G169" s="45">
        <v>693.68</v>
      </c>
      <c r="H169" s="5" t="s">
        <v>36</v>
      </c>
      <c r="I169" s="9">
        <v>43769</v>
      </c>
      <c r="J169" s="9">
        <v>43769</v>
      </c>
      <c r="K169" s="5"/>
      <c r="L169" s="33" t="s">
        <v>260</v>
      </c>
      <c r="M169" s="33"/>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s="25" customFormat="1" ht="110.25" customHeight="1" x14ac:dyDescent="0.2">
      <c r="A170" s="5">
        <v>2019</v>
      </c>
      <c r="B170" s="9">
        <v>43647</v>
      </c>
      <c r="C170" s="9">
        <v>43738</v>
      </c>
      <c r="D170" s="10" t="s">
        <v>111</v>
      </c>
      <c r="E170" s="7">
        <v>43685</v>
      </c>
      <c r="F170" s="26" t="s">
        <v>326</v>
      </c>
      <c r="G170" s="19">
        <v>2600</v>
      </c>
      <c r="H170" s="6" t="s">
        <v>36</v>
      </c>
      <c r="I170" s="9">
        <v>43769</v>
      </c>
      <c r="J170" s="9">
        <v>43769</v>
      </c>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row>
    <row r="171" spans="1:42" s="25" customFormat="1" ht="112.5" customHeight="1" x14ac:dyDescent="0.2">
      <c r="A171" s="5">
        <v>2019</v>
      </c>
      <c r="B171" s="9">
        <v>43647</v>
      </c>
      <c r="C171" s="9">
        <v>43738</v>
      </c>
      <c r="D171" s="10" t="s">
        <v>111</v>
      </c>
      <c r="E171" s="7">
        <v>43685</v>
      </c>
      <c r="F171" s="26" t="s">
        <v>339</v>
      </c>
      <c r="G171" s="19">
        <v>1112</v>
      </c>
      <c r="H171" s="6" t="s">
        <v>36</v>
      </c>
      <c r="I171" s="9">
        <v>43769</v>
      </c>
      <c r="J171" s="9">
        <v>43769</v>
      </c>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row>
    <row r="172" spans="1:42" s="30" customFormat="1" ht="97.5" customHeight="1" x14ac:dyDescent="0.2">
      <c r="A172" s="5">
        <v>2019</v>
      </c>
      <c r="B172" s="9">
        <v>43647</v>
      </c>
      <c r="C172" s="9">
        <v>43738</v>
      </c>
      <c r="D172" s="10" t="s">
        <v>111</v>
      </c>
      <c r="E172" s="9">
        <v>43685</v>
      </c>
      <c r="F172" s="34" t="s">
        <v>330</v>
      </c>
      <c r="G172" s="27">
        <v>2600</v>
      </c>
      <c r="H172" s="5" t="s">
        <v>36</v>
      </c>
      <c r="I172" s="9">
        <v>43769</v>
      </c>
      <c r="J172" s="9">
        <v>43769</v>
      </c>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s="30" customFormat="1" ht="96.75" customHeight="1" x14ac:dyDescent="0.2">
      <c r="A173" s="5">
        <v>2019</v>
      </c>
      <c r="B173" s="9">
        <v>43647</v>
      </c>
      <c r="C173" s="9">
        <v>43738</v>
      </c>
      <c r="D173" s="10" t="s">
        <v>111</v>
      </c>
      <c r="E173" s="9">
        <v>43685</v>
      </c>
      <c r="F173" s="34" t="s">
        <v>329</v>
      </c>
      <c r="G173" s="27">
        <v>129</v>
      </c>
      <c r="H173" s="5" t="s">
        <v>36</v>
      </c>
      <c r="I173" s="9">
        <v>43769</v>
      </c>
      <c r="J173" s="9">
        <v>43769</v>
      </c>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s="30" customFormat="1" ht="95.25" customHeight="1" x14ac:dyDescent="0.2">
      <c r="A174" s="5">
        <v>2019</v>
      </c>
      <c r="B174" s="9">
        <v>43647</v>
      </c>
      <c r="C174" s="9">
        <v>43738</v>
      </c>
      <c r="D174" s="10" t="s">
        <v>111</v>
      </c>
      <c r="E174" s="9">
        <v>43685</v>
      </c>
      <c r="F174" s="34" t="s">
        <v>329</v>
      </c>
      <c r="G174" s="27">
        <v>2600</v>
      </c>
      <c r="H174" s="5" t="s">
        <v>36</v>
      </c>
      <c r="I174" s="9">
        <v>43769</v>
      </c>
      <c r="J174" s="9">
        <v>43769</v>
      </c>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s="30" customFormat="1" ht="109.5" customHeight="1" x14ac:dyDescent="0.2">
      <c r="A175" s="5">
        <v>2019</v>
      </c>
      <c r="B175" s="9">
        <v>43647</v>
      </c>
      <c r="C175" s="9">
        <v>43738</v>
      </c>
      <c r="D175" s="10" t="s">
        <v>111</v>
      </c>
      <c r="E175" s="9">
        <v>43685</v>
      </c>
      <c r="F175" s="34" t="s">
        <v>326</v>
      </c>
      <c r="G175" s="27">
        <v>129</v>
      </c>
      <c r="H175" s="5" t="s">
        <v>36</v>
      </c>
      <c r="I175" s="9">
        <v>43769</v>
      </c>
      <c r="J175" s="9">
        <v>43769</v>
      </c>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s="25" customFormat="1" ht="102" customHeight="1" x14ac:dyDescent="0.2">
      <c r="A176" s="5">
        <v>2019</v>
      </c>
      <c r="B176" s="9">
        <v>43647</v>
      </c>
      <c r="C176" s="9">
        <v>43738</v>
      </c>
      <c r="D176" s="10" t="s">
        <v>111</v>
      </c>
      <c r="E176" s="9">
        <v>43685</v>
      </c>
      <c r="F176" s="34" t="s">
        <v>336</v>
      </c>
      <c r="G176" s="27">
        <v>258</v>
      </c>
      <c r="H176" s="6" t="s">
        <v>36</v>
      </c>
      <c r="I176" s="9">
        <v>43769</v>
      </c>
      <c r="J176" s="9">
        <v>43769</v>
      </c>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row>
    <row r="177" spans="1:42" s="25" customFormat="1" ht="97.5" customHeight="1" x14ac:dyDescent="0.2">
      <c r="A177" s="5">
        <v>2019</v>
      </c>
      <c r="B177" s="9">
        <v>43647</v>
      </c>
      <c r="C177" s="9">
        <v>43738</v>
      </c>
      <c r="D177" s="10" t="s">
        <v>111</v>
      </c>
      <c r="E177" s="9">
        <v>43685</v>
      </c>
      <c r="F177" s="34" t="s">
        <v>336</v>
      </c>
      <c r="G177" s="27">
        <v>2600</v>
      </c>
      <c r="H177" s="6" t="s">
        <v>36</v>
      </c>
      <c r="I177" s="9">
        <v>43769</v>
      </c>
      <c r="J177" s="9">
        <v>43769</v>
      </c>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row>
    <row r="178" spans="1:42" s="25" customFormat="1" ht="96.75" customHeight="1" x14ac:dyDescent="0.2">
      <c r="A178" s="5">
        <v>2019</v>
      </c>
      <c r="B178" s="9">
        <v>43647</v>
      </c>
      <c r="C178" s="9">
        <v>43738</v>
      </c>
      <c r="D178" s="10" t="s">
        <v>112</v>
      </c>
      <c r="E178" s="9">
        <v>43685</v>
      </c>
      <c r="F178" s="34" t="s">
        <v>336</v>
      </c>
      <c r="G178" s="27">
        <v>294</v>
      </c>
      <c r="H178" s="6" t="s">
        <v>36</v>
      </c>
      <c r="I178" s="9">
        <v>43769</v>
      </c>
      <c r="J178" s="9">
        <v>43769</v>
      </c>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row>
    <row r="179" spans="1:42" s="25" customFormat="1" ht="106.5" customHeight="1" x14ac:dyDescent="0.2">
      <c r="A179" s="5">
        <v>2019</v>
      </c>
      <c r="B179" s="9">
        <v>43647</v>
      </c>
      <c r="C179" s="9">
        <v>43738</v>
      </c>
      <c r="D179" s="10" t="s">
        <v>112</v>
      </c>
      <c r="E179" s="9">
        <v>43685</v>
      </c>
      <c r="F179" s="34" t="s">
        <v>326</v>
      </c>
      <c r="G179" s="27">
        <v>147</v>
      </c>
      <c r="H179" s="6" t="s">
        <v>36</v>
      </c>
      <c r="I179" s="9">
        <v>43769</v>
      </c>
      <c r="J179" s="9">
        <v>43769</v>
      </c>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row>
    <row r="180" spans="1:42" s="25" customFormat="1" ht="96.75" customHeight="1" x14ac:dyDescent="0.2">
      <c r="A180" s="5">
        <v>2019</v>
      </c>
      <c r="B180" s="9">
        <v>43647</v>
      </c>
      <c r="C180" s="9">
        <v>43738</v>
      </c>
      <c r="D180" s="10" t="s">
        <v>112</v>
      </c>
      <c r="E180" s="9">
        <v>43685</v>
      </c>
      <c r="F180" s="34" t="s">
        <v>328</v>
      </c>
      <c r="G180" s="27">
        <v>147</v>
      </c>
      <c r="H180" s="6" t="s">
        <v>36</v>
      </c>
      <c r="I180" s="9">
        <v>43769</v>
      </c>
      <c r="J180" s="9">
        <v>43769</v>
      </c>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row>
    <row r="181" spans="1:42" s="25" customFormat="1" ht="114" customHeight="1" x14ac:dyDescent="0.2">
      <c r="A181" s="5">
        <v>2019</v>
      </c>
      <c r="B181" s="9">
        <v>43647</v>
      </c>
      <c r="C181" s="9">
        <v>43738</v>
      </c>
      <c r="D181" s="10" t="s">
        <v>112</v>
      </c>
      <c r="E181" s="9">
        <v>43685</v>
      </c>
      <c r="F181" s="34" t="s">
        <v>339</v>
      </c>
      <c r="G181" s="27">
        <v>294</v>
      </c>
      <c r="H181" s="6" t="s">
        <v>36</v>
      </c>
      <c r="I181" s="9">
        <v>43769</v>
      </c>
      <c r="J181" s="9">
        <v>43769</v>
      </c>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row>
    <row r="182" spans="1:42" s="25" customFormat="1" ht="111.75" customHeight="1" x14ac:dyDescent="0.2">
      <c r="A182" s="5">
        <v>2019</v>
      </c>
      <c r="B182" s="9">
        <v>43647</v>
      </c>
      <c r="C182" s="9">
        <v>43738</v>
      </c>
      <c r="D182" s="10" t="s">
        <v>113</v>
      </c>
      <c r="E182" s="9">
        <v>43685</v>
      </c>
      <c r="F182" s="34" t="s">
        <v>339</v>
      </c>
      <c r="G182" s="27">
        <v>364</v>
      </c>
      <c r="H182" s="6" t="s">
        <v>36</v>
      </c>
      <c r="I182" s="9">
        <v>43769</v>
      </c>
      <c r="J182" s="9">
        <v>43769</v>
      </c>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row>
    <row r="183" spans="1:42" s="25" customFormat="1" ht="92.25" customHeight="1" x14ac:dyDescent="0.2">
      <c r="A183" s="5">
        <v>2019</v>
      </c>
      <c r="B183" s="9">
        <v>43647</v>
      </c>
      <c r="C183" s="9">
        <v>43738</v>
      </c>
      <c r="D183" s="10" t="s">
        <v>113</v>
      </c>
      <c r="E183" s="7">
        <v>43685</v>
      </c>
      <c r="F183" s="26" t="s">
        <v>336</v>
      </c>
      <c r="G183" s="19">
        <v>324</v>
      </c>
      <c r="H183" s="6" t="s">
        <v>36</v>
      </c>
      <c r="I183" s="9">
        <v>43769</v>
      </c>
      <c r="J183" s="9">
        <v>43769</v>
      </c>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row>
    <row r="184" spans="1:42" s="25" customFormat="1" ht="117.75" customHeight="1" x14ac:dyDescent="0.2">
      <c r="A184" s="5">
        <v>2019</v>
      </c>
      <c r="B184" s="9">
        <v>43647</v>
      </c>
      <c r="C184" s="9">
        <v>43738</v>
      </c>
      <c r="D184" s="10" t="s">
        <v>114</v>
      </c>
      <c r="E184" s="7">
        <v>43685</v>
      </c>
      <c r="F184" s="26" t="s">
        <v>337</v>
      </c>
      <c r="G184" s="19">
        <v>1626.69</v>
      </c>
      <c r="H184" s="6" t="s">
        <v>36</v>
      </c>
      <c r="I184" s="9">
        <v>43769</v>
      </c>
      <c r="J184" s="9">
        <v>43769</v>
      </c>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row>
    <row r="185" spans="1:42" s="25" customFormat="1" ht="111" customHeight="1" x14ac:dyDescent="0.2">
      <c r="A185" s="5">
        <v>2019</v>
      </c>
      <c r="B185" s="9">
        <v>43647</v>
      </c>
      <c r="C185" s="9">
        <v>43738</v>
      </c>
      <c r="D185" s="10" t="s">
        <v>115</v>
      </c>
      <c r="E185" s="7">
        <v>43685</v>
      </c>
      <c r="F185" s="26" t="s">
        <v>339</v>
      </c>
      <c r="G185" s="19">
        <v>1650</v>
      </c>
      <c r="H185" s="6" t="s">
        <v>36</v>
      </c>
      <c r="I185" s="9">
        <v>43769</v>
      </c>
      <c r="J185" s="9">
        <v>43769</v>
      </c>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row>
    <row r="186" spans="1:42" s="25" customFormat="1" ht="66" customHeight="1" x14ac:dyDescent="0.2">
      <c r="A186" s="5">
        <v>2019</v>
      </c>
      <c r="B186" s="9">
        <v>43647</v>
      </c>
      <c r="C186" s="9">
        <v>43738</v>
      </c>
      <c r="D186" s="10" t="s">
        <v>116</v>
      </c>
      <c r="E186" s="7">
        <v>43685</v>
      </c>
      <c r="F186" s="26" t="s">
        <v>327</v>
      </c>
      <c r="G186" s="19">
        <v>900</v>
      </c>
      <c r="H186" s="6" t="s">
        <v>36</v>
      </c>
      <c r="I186" s="9">
        <v>43769</v>
      </c>
      <c r="J186" s="9">
        <v>43769</v>
      </c>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row>
    <row r="187" spans="1:42" s="25" customFormat="1" ht="39.950000000000003" customHeight="1" x14ac:dyDescent="0.2">
      <c r="A187" s="5">
        <v>2019</v>
      </c>
      <c r="B187" s="9">
        <v>43647</v>
      </c>
      <c r="C187" s="9">
        <v>43738</v>
      </c>
      <c r="D187" s="10" t="s">
        <v>117</v>
      </c>
      <c r="E187" s="7">
        <v>43707</v>
      </c>
      <c r="F187" s="8" t="s">
        <v>280</v>
      </c>
      <c r="G187" s="19">
        <v>991</v>
      </c>
      <c r="H187" s="6" t="s">
        <v>36</v>
      </c>
      <c r="I187" s="9">
        <v>43769</v>
      </c>
      <c r="J187" s="9">
        <v>43769</v>
      </c>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row>
    <row r="188" spans="1:42" s="25" customFormat="1" ht="80.25" customHeight="1" x14ac:dyDescent="0.2">
      <c r="A188" s="5">
        <v>2019</v>
      </c>
      <c r="B188" s="9">
        <v>43647</v>
      </c>
      <c r="C188" s="9">
        <v>43738</v>
      </c>
      <c r="D188" s="10" t="s">
        <v>118</v>
      </c>
      <c r="E188" s="7">
        <v>43709</v>
      </c>
      <c r="F188" s="26" t="s">
        <v>359</v>
      </c>
      <c r="G188" s="19">
        <v>614</v>
      </c>
      <c r="H188" s="6" t="s">
        <v>36</v>
      </c>
      <c r="I188" s="9">
        <v>43769</v>
      </c>
      <c r="J188" s="9">
        <v>43769</v>
      </c>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1:42" s="25" customFormat="1" ht="136.5" customHeight="1" x14ac:dyDescent="0.2">
      <c r="A189" s="5">
        <v>2019</v>
      </c>
      <c r="B189" s="9">
        <v>43647</v>
      </c>
      <c r="C189" s="9">
        <v>43738</v>
      </c>
      <c r="D189" s="10" t="s">
        <v>119</v>
      </c>
      <c r="E189" s="7">
        <v>43738</v>
      </c>
      <c r="F189" s="26" t="s">
        <v>308</v>
      </c>
      <c r="G189" s="19">
        <v>3698.43</v>
      </c>
      <c r="H189" s="6" t="s">
        <v>36</v>
      </c>
      <c r="I189" s="9">
        <v>43769</v>
      </c>
      <c r="J189" s="9">
        <v>43769</v>
      </c>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1:42" s="25" customFormat="1" ht="128.25" customHeight="1" x14ac:dyDescent="0.2">
      <c r="A190" s="5">
        <v>2019</v>
      </c>
      <c r="B190" s="9">
        <v>43647</v>
      </c>
      <c r="C190" s="9">
        <v>43738</v>
      </c>
      <c r="D190" s="10" t="s">
        <v>309</v>
      </c>
      <c r="E190" s="7">
        <v>43738</v>
      </c>
      <c r="F190" s="26" t="s">
        <v>308</v>
      </c>
      <c r="G190" s="19">
        <v>335</v>
      </c>
      <c r="H190" s="6" t="s">
        <v>36</v>
      </c>
      <c r="I190" s="9">
        <v>43769</v>
      </c>
      <c r="J190" s="9">
        <v>43769</v>
      </c>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1:42" s="25" customFormat="1" ht="144" customHeight="1" x14ac:dyDescent="0.2">
      <c r="A191" s="5">
        <v>2019</v>
      </c>
      <c r="B191" s="9">
        <v>43647</v>
      </c>
      <c r="C191" s="9">
        <v>43738</v>
      </c>
      <c r="D191" s="10" t="s">
        <v>120</v>
      </c>
      <c r="E191" s="7">
        <v>43738</v>
      </c>
      <c r="F191" s="26" t="s">
        <v>308</v>
      </c>
      <c r="G191" s="19">
        <v>239</v>
      </c>
      <c r="H191" s="6" t="s">
        <v>36</v>
      </c>
      <c r="I191" s="9">
        <v>43769</v>
      </c>
      <c r="J191" s="9">
        <v>43769</v>
      </c>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1:42" s="25" customFormat="1" ht="97.5" customHeight="1" x14ac:dyDescent="0.2">
      <c r="A192" s="5">
        <v>2019</v>
      </c>
      <c r="B192" s="9">
        <v>43647</v>
      </c>
      <c r="C192" s="9">
        <v>43738</v>
      </c>
      <c r="D192" s="13" t="s">
        <v>121</v>
      </c>
      <c r="E192" s="7">
        <v>43654</v>
      </c>
      <c r="F192" s="26" t="s">
        <v>352</v>
      </c>
      <c r="G192" s="19">
        <v>384</v>
      </c>
      <c r="H192" s="6" t="s">
        <v>36</v>
      </c>
      <c r="I192" s="9">
        <v>43769</v>
      </c>
      <c r="J192" s="9">
        <v>43769</v>
      </c>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row>
    <row r="193" spans="1:42" s="25" customFormat="1" ht="100.5" customHeight="1" x14ac:dyDescent="0.2">
      <c r="A193" s="5">
        <v>2019</v>
      </c>
      <c r="B193" s="9">
        <v>43647</v>
      </c>
      <c r="C193" s="9">
        <v>43738</v>
      </c>
      <c r="D193" s="13" t="s">
        <v>121</v>
      </c>
      <c r="E193" s="7">
        <v>43655</v>
      </c>
      <c r="F193" s="26" t="s">
        <v>311</v>
      </c>
      <c r="G193" s="19">
        <v>490</v>
      </c>
      <c r="H193" s="6" t="s">
        <v>36</v>
      </c>
      <c r="I193" s="9">
        <v>43769</v>
      </c>
      <c r="J193" s="9">
        <v>43769</v>
      </c>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s="25" customFormat="1" ht="39.950000000000003" customHeight="1" x14ac:dyDescent="0.2">
      <c r="A194" s="5">
        <v>2019</v>
      </c>
      <c r="B194" s="9">
        <v>43647</v>
      </c>
      <c r="C194" s="9">
        <v>43738</v>
      </c>
      <c r="D194" s="13" t="s">
        <v>121</v>
      </c>
      <c r="E194" s="7">
        <v>43658</v>
      </c>
      <c r="F194" s="26" t="s">
        <v>310</v>
      </c>
      <c r="G194" s="19">
        <v>1458</v>
      </c>
      <c r="H194" s="6" t="s">
        <v>36</v>
      </c>
      <c r="I194" s="9">
        <v>43769</v>
      </c>
      <c r="J194" s="9">
        <v>43769</v>
      </c>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row>
    <row r="195" spans="1:42" s="25" customFormat="1" ht="97.5" customHeight="1" x14ac:dyDescent="0.2">
      <c r="A195" s="5">
        <v>2019</v>
      </c>
      <c r="B195" s="9">
        <v>43647</v>
      </c>
      <c r="C195" s="9">
        <v>43738</v>
      </c>
      <c r="D195" s="13" t="s">
        <v>122</v>
      </c>
      <c r="E195" s="7">
        <v>43654</v>
      </c>
      <c r="F195" s="26" t="s">
        <v>352</v>
      </c>
      <c r="G195" s="19">
        <v>78.5</v>
      </c>
      <c r="H195" s="6" t="s">
        <v>36</v>
      </c>
      <c r="I195" s="9">
        <v>43769</v>
      </c>
      <c r="J195" s="9">
        <v>43769</v>
      </c>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row>
    <row r="196" spans="1:42" s="25" customFormat="1" ht="92.25" customHeight="1" x14ac:dyDescent="0.2">
      <c r="A196" s="5">
        <v>2019</v>
      </c>
      <c r="B196" s="9">
        <v>43647</v>
      </c>
      <c r="C196" s="9">
        <v>43738</v>
      </c>
      <c r="D196" s="13" t="s">
        <v>122</v>
      </c>
      <c r="E196" s="7">
        <v>43655</v>
      </c>
      <c r="F196" s="26" t="s">
        <v>311</v>
      </c>
      <c r="G196" s="19">
        <v>181.5</v>
      </c>
      <c r="H196" s="6" t="s">
        <v>36</v>
      </c>
      <c r="I196" s="9">
        <v>43769</v>
      </c>
      <c r="J196" s="9">
        <v>43769</v>
      </c>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row>
    <row r="197" spans="1:42" s="25" customFormat="1" ht="114" customHeight="1" x14ac:dyDescent="0.2">
      <c r="A197" s="5">
        <v>2019</v>
      </c>
      <c r="B197" s="9">
        <v>43647</v>
      </c>
      <c r="C197" s="9">
        <v>43738</v>
      </c>
      <c r="D197" s="13" t="s">
        <v>122</v>
      </c>
      <c r="E197" s="7">
        <v>43685</v>
      </c>
      <c r="F197" s="26" t="s">
        <v>339</v>
      </c>
      <c r="G197" s="19">
        <v>134</v>
      </c>
      <c r="H197" s="6" t="s">
        <v>36</v>
      </c>
      <c r="I197" s="9">
        <v>43769</v>
      </c>
      <c r="J197" s="9">
        <v>43769</v>
      </c>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row>
    <row r="198" spans="1:42" s="25" customFormat="1" ht="68.25" customHeight="1" x14ac:dyDescent="0.2">
      <c r="A198" s="5">
        <v>2019</v>
      </c>
      <c r="B198" s="9">
        <v>43647</v>
      </c>
      <c r="C198" s="9">
        <v>43738</v>
      </c>
      <c r="D198" s="13" t="s">
        <v>122</v>
      </c>
      <c r="E198" s="7">
        <v>43707</v>
      </c>
      <c r="F198" s="26" t="s">
        <v>345</v>
      </c>
      <c r="G198" s="19">
        <v>200</v>
      </c>
      <c r="H198" s="6" t="s">
        <v>36</v>
      </c>
      <c r="I198" s="9">
        <v>43769</v>
      </c>
      <c r="J198" s="9">
        <v>43769</v>
      </c>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row>
    <row r="199" spans="1:42" s="25" customFormat="1" ht="66.75" customHeight="1" x14ac:dyDescent="0.2">
      <c r="A199" s="5">
        <v>2019</v>
      </c>
      <c r="B199" s="9">
        <v>43647</v>
      </c>
      <c r="C199" s="9">
        <v>43738</v>
      </c>
      <c r="D199" s="13" t="s">
        <v>122</v>
      </c>
      <c r="E199" s="7">
        <v>43738</v>
      </c>
      <c r="F199" s="26" t="s">
        <v>307</v>
      </c>
      <c r="G199" s="19">
        <v>125</v>
      </c>
      <c r="H199" s="6" t="s">
        <v>36</v>
      </c>
      <c r="I199" s="9">
        <v>43769</v>
      </c>
      <c r="J199" s="9">
        <v>43769</v>
      </c>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row>
    <row r="200" spans="1:42" s="25" customFormat="1" ht="94.5" customHeight="1" x14ac:dyDescent="0.2">
      <c r="A200" s="5">
        <v>2019</v>
      </c>
      <c r="B200" s="9">
        <v>43647</v>
      </c>
      <c r="C200" s="9">
        <v>43738</v>
      </c>
      <c r="D200" s="13" t="s">
        <v>123</v>
      </c>
      <c r="E200" s="7">
        <v>43654</v>
      </c>
      <c r="F200" s="26" t="s">
        <v>352</v>
      </c>
      <c r="G200" s="19">
        <v>109.8</v>
      </c>
      <c r="H200" s="6" t="s">
        <v>36</v>
      </c>
      <c r="I200" s="9">
        <v>43769</v>
      </c>
      <c r="J200" s="9">
        <v>43769</v>
      </c>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row>
    <row r="201" spans="1:42" s="25" customFormat="1" ht="93" customHeight="1" x14ac:dyDescent="0.2">
      <c r="A201" s="5">
        <v>2019</v>
      </c>
      <c r="B201" s="9">
        <v>43647</v>
      </c>
      <c r="C201" s="9">
        <v>43738</v>
      </c>
      <c r="D201" s="13" t="s">
        <v>124</v>
      </c>
      <c r="E201" s="7">
        <v>43654</v>
      </c>
      <c r="F201" s="26" t="s">
        <v>352</v>
      </c>
      <c r="G201" s="19">
        <v>22</v>
      </c>
      <c r="H201" s="6" t="s">
        <v>36</v>
      </c>
      <c r="I201" s="9">
        <v>43769</v>
      </c>
      <c r="J201" s="9">
        <v>43769</v>
      </c>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row>
    <row r="202" spans="1:42" s="25" customFormat="1" ht="95.25" customHeight="1" x14ac:dyDescent="0.2">
      <c r="A202" s="5">
        <v>2019</v>
      </c>
      <c r="B202" s="9">
        <v>43647</v>
      </c>
      <c r="C202" s="9">
        <v>43738</v>
      </c>
      <c r="D202" s="13" t="s">
        <v>125</v>
      </c>
      <c r="E202" s="7">
        <v>43654</v>
      </c>
      <c r="F202" s="26" t="s">
        <v>352</v>
      </c>
      <c r="G202" s="19">
        <v>1493.07</v>
      </c>
      <c r="H202" s="6" t="s">
        <v>36</v>
      </c>
      <c r="I202" s="9">
        <v>43769</v>
      </c>
      <c r="J202" s="9">
        <v>43769</v>
      </c>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row>
    <row r="203" spans="1:42" s="25" customFormat="1" ht="90.75" customHeight="1" x14ac:dyDescent="0.2">
      <c r="A203" s="5">
        <v>2019</v>
      </c>
      <c r="B203" s="9">
        <v>43647</v>
      </c>
      <c r="C203" s="9">
        <v>43738</v>
      </c>
      <c r="D203" s="13" t="s">
        <v>126</v>
      </c>
      <c r="E203" s="7">
        <v>43654</v>
      </c>
      <c r="F203" s="26" t="s">
        <v>352</v>
      </c>
      <c r="G203" s="19">
        <v>1000</v>
      </c>
      <c r="H203" s="6" t="s">
        <v>36</v>
      </c>
      <c r="I203" s="9">
        <v>43769</v>
      </c>
      <c r="J203" s="9">
        <v>43769</v>
      </c>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row>
    <row r="204" spans="1:42" s="25" customFormat="1" ht="98.25" customHeight="1" x14ac:dyDescent="0.2">
      <c r="A204" s="5">
        <v>2019</v>
      </c>
      <c r="B204" s="9">
        <v>43647</v>
      </c>
      <c r="C204" s="9">
        <v>43738</v>
      </c>
      <c r="D204" s="13" t="s">
        <v>127</v>
      </c>
      <c r="E204" s="7">
        <v>43654</v>
      </c>
      <c r="F204" s="26" t="s">
        <v>352</v>
      </c>
      <c r="G204" s="19">
        <v>1900.01</v>
      </c>
      <c r="H204" s="6" t="s">
        <v>36</v>
      </c>
      <c r="I204" s="9">
        <v>43769</v>
      </c>
      <c r="J204" s="9">
        <v>43769</v>
      </c>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row>
    <row r="205" spans="1:42" s="25" customFormat="1" ht="99" customHeight="1" x14ac:dyDescent="0.2">
      <c r="A205" s="5">
        <v>2019</v>
      </c>
      <c r="B205" s="9">
        <v>43647</v>
      </c>
      <c r="C205" s="9">
        <v>43738</v>
      </c>
      <c r="D205" s="13" t="s">
        <v>128</v>
      </c>
      <c r="E205" s="7">
        <v>43654</v>
      </c>
      <c r="F205" s="26" t="s">
        <v>352</v>
      </c>
      <c r="G205" s="19">
        <v>3700</v>
      </c>
      <c r="H205" s="6" t="s">
        <v>36</v>
      </c>
      <c r="I205" s="9">
        <v>43769</v>
      </c>
      <c r="J205" s="9">
        <v>43769</v>
      </c>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row>
    <row r="206" spans="1:42" s="25" customFormat="1" ht="96" customHeight="1" x14ac:dyDescent="0.2">
      <c r="A206" s="5">
        <v>2019</v>
      </c>
      <c r="B206" s="9">
        <v>43647</v>
      </c>
      <c r="C206" s="9">
        <v>43738</v>
      </c>
      <c r="D206" s="13" t="s">
        <v>129</v>
      </c>
      <c r="E206" s="7">
        <v>43654</v>
      </c>
      <c r="F206" s="26" t="s">
        <v>352</v>
      </c>
      <c r="G206" s="19">
        <v>1100</v>
      </c>
      <c r="H206" s="6" t="s">
        <v>36</v>
      </c>
      <c r="I206" s="9">
        <v>43769</v>
      </c>
      <c r="J206" s="9">
        <v>43769</v>
      </c>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s="25" customFormat="1" ht="105" customHeight="1" x14ac:dyDescent="0.2">
      <c r="A207" s="5">
        <v>2019</v>
      </c>
      <c r="B207" s="9">
        <v>43647</v>
      </c>
      <c r="C207" s="9">
        <v>43738</v>
      </c>
      <c r="D207" s="13" t="s">
        <v>130</v>
      </c>
      <c r="E207" s="7">
        <v>43654</v>
      </c>
      <c r="F207" s="26" t="s">
        <v>352</v>
      </c>
      <c r="G207" s="19">
        <v>1200</v>
      </c>
      <c r="H207" s="6" t="s">
        <v>36</v>
      </c>
      <c r="I207" s="9">
        <v>43769</v>
      </c>
      <c r="J207" s="9">
        <v>43769</v>
      </c>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row>
    <row r="208" spans="1:42" s="25" customFormat="1" ht="97.5" customHeight="1" x14ac:dyDescent="0.2">
      <c r="A208" s="5">
        <v>2019</v>
      </c>
      <c r="B208" s="9">
        <v>43647</v>
      </c>
      <c r="C208" s="9">
        <v>43738</v>
      </c>
      <c r="D208" s="13" t="s">
        <v>131</v>
      </c>
      <c r="E208" s="7">
        <v>43654</v>
      </c>
      <c r="F208" s="26" t="s">
        <v>352</v>
      </c>
      <c r="G208" s="19">
        <v>230</v>
      </c>
      <c r="H208" s="6" t="s">
        <v>36</v>
      </c>
      <c r="I208" s="9">
        <v>43769</v>
      </c>
      <c r="J208" s="9">
        <v>43769</v>
      </c>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row>
    <row r="209" spans="1:42" s="46" customFormat="1" ht="39.950000000000003" customHeight="1" x14ac:dyDescent="0.2">
      <c r="A209" s="41">
        <v>2019</v>
      </c>
      <c r="B209" s="42">
        <v>43647</v>
      </c>
      <c r="C209" s="42">
        <v>43738</v>
      </c>
      <c r="D209" s="43" t="s">
        <v>132</v>
      </c>
      <c r="E209" s="42">
        <v>43652</v>
      </c>
      <c r="F209" s="44" t="s">
        <v>371</v>
      </c>
      <c r="G209" s="45">
        <v>3270.01</v>
      </c>
      <c r="H209" s="41" t="s">
        <v>36</v>
      </c>
      <c r="I209" s="42">
        <v>43769</v>
      </c>
      <c r="J209" s="42">
        <v>43769</v>
      </c>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row>
    <row r="210" spans="1:42" s="25" customFormat="1" ht="39.950000000000003" customHeight="1" x14ac:dyDescent="0.2">
      <c r="A210" s="5">
        <v>2019</v>
      </c>
      <c r="B210" s="9">
        <v>43647</v>
      </c>
      <c r="C210" s="9">
        <v>43738</v>
      </c>
      <c r="D210" s="5" t="s">
        <v>344</v>
      </c>
      <c r="E210" s="7">
        <v>43694</v>
      </c>
      <c r="F210" s="8" t="s">
        <v>283</v>
      </c>
      <c r="G210" s="19">
        <v>2822</v>
      </c>
      <c r="H210" s="6" t="s">
        <v>36</v>
      </c>
      <c r="I210" s="9">
        <v>43769</v>
      </c>
      <c r="J210" s="9">
        <v>43769</v>
      </c>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row>
    <row r="211" spans="1:42" s="25" customFormat="1" ht="39.950000000000003" customHeight="1" x14ac:dyDescent="0.2">
      <c r="A211" s="5">
        <v>2019</v>
      </c>
      <c r="B211" s="9">
        <v>43647</v>
      </c>
      <c r="C211" s="9">
        <v>43738</v>
      </c>
      <c r="D211" s="5" t="s">
        <v>344</v>
      </c>
      <c r="E211" s="7">
        <v>43707</v>
      </c>
      <c r="F211" s="8" t="s">
        <v>281</v>
      </c>
      <c r="G211" s="19">
        <v>3283</v>
      </c>
      <c r="H211" s="6" t="s">
        <v>36</v>
      </c>
      <c r="I211" s="9">
        <v>43769</v>
      </c>
      <c r="J211" s="9">
        <v>43769</v>
      </c>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row>
    <row r="212" spans="1:42" s="25" customFormat="1" ht="39.950000000000003" customHeight="1" x14ac:dyDescent="0.2">
      <c r="A212" s="5">
        <v>2019</v>
      </c>
      <c r="B212" s="9">
        <v>43647</v>
      </c>
      <c r="C212" s="9">
        <v>43738</v>
      </c>
      <c r="D212" s="5" t="s">
        <v>344</v>
      </c>
      <c r="E212" s="7">
        <v>43714</v>
      </c>
      <c r="F212" s="8" t="s">
        <v>282</v>
      </c>
      <c r="G212" s="19">
        <v>685</v>
      </c>
      <c r="H212" s="6" t="s">
        <v>36</v>
      </c>
      <c r="I212" s="9">
        <v>43769</v>
      </c>
      <c r="J212" s="9">
        <v>43769</v>
      </c>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row>
    <row r="213" spans="1:42" s="25" customFormat="1" ht="39.950000000000003" customHeight="1" x14ac:dyDescent="0.2">
      <c r="A213" s="5">
        <v>2019</v>
      </c>
      <c r="B213" s="9">
        <v>43647</v>
      </c>
      <c r="C213" s="9">
        <v>43738</v>
      </c>
      <c r="D213" s="5" t="s">
        <v>316</v>
      </c>
      <c r="E213" s="7">
        <v>43658</v>
      </c>
      <c r="F213" s="8" t="s">
        <v>284</v>
      </c>
      <c r="G213" s="19">
        <v>696</v>
      </c>
      <c r="H213" s="6" t="s">
        <v>36</v>
      </c>
      <c r="I213" s="9">
        <v>43769</v>
      </c>
      <c r="J213" s="9">
        <v>43769</v>
      </c>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row>
    <row r="214" spans="1:42" s="25" customFormat="1" ht="39.950000000000003" customHeight="1" x14ac:dyDescent="0.2">
      <c r="A214" s="5">
        <v>2019</v>
      </c>
      <c r="B214" s="9">
        <v>43647</v>
      </c>
      <c r="C214" s="9">
        <v>43738</v>
      </c>
      <c r="D214" s="5" t="s">
        <v>286</v>
      </c>
      <c r="E214" s="7">
        <v>43693</v>
      </c>
      <c r="F214" s="8" t="s">
        <v>285</v>
      </c>
      <c r="G214" s="19">
        <v>3480</v>
      </c>
      <c r="H214" s="6" t="s">
        <v>36</v>
      </c>
      <c r="I214" s="9">
        <v>43769</v>
      </c>
      <c r="J214" s="9">
        <v>43769</v>
      </c>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row>
    <row r="215" spans="1:42" s="25" customFormat="1" ht="39.950000000000003" customHeight="1" x14ac:dyDescent="0.2">
      <c r="A215" s="5">
        <v>2019</v>
      </c>
      <c r="B215" s="9">
        <v>43647</v>
      </c>
      <c r="C215" s="9">
        <v>43738</v>
      </c>
      <c r="D215" s="5" t="s">
        <v>288</v>
      </c>
      <c r="E215" s="7">
        <v>43721</v>
      </c>
      <c r="F215" s="8" t="s">
        <v>287</v>
      </c>
      <c r="G215" s="19">
        <v>5568</v>
      </c>
      <c r="H215" s="6" t="s">
        <v>36</v>
      </c>
      <c r="I215" s="9">
        <v>43769</v>
      </c>
      <c r="J215" s="9">
        <v>43769</v>
      </c>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row>
    <row r="216" spans="1:42" s="25" customFormat="1" ht="65.25" customHeight="1" x14ac:dyDescent="0.2">
      <c r="A216" s="5">
        <v>2019</v>
      </c>
      <c r="B216" s="9">
        <v>43647</v>
      </c>
      <c r="C216" s="9">
        <v>43738</v>
      </c>
      <c r="D216" s="8" t="s">
        <v>289</v>
      </c>
      <c r="E216" s="7">
        <v>43684</v>
      </c>
      <c r="F216" s="8" t="s">
        <v>290</v>
      </c>
      <c r="G216" s="19">
        <v>3500</v>
      </c>
      <c r="H216" s="6" t="s">
        <v>36</v>
      </c>
      <c r="I216" s="9">
        <v>43769</v>
      </c>
      <c r="J216" s="9">
        <v>43769</v>
      </c>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row>
    <row r="217" spans="1:42" s="25" customFormat="1" ht="74.25" customHeight="1" x14ac:dyDescent="0.2">
      <c r="A217" s="5">
        <v>2019</v>
      </c>
      <c r="B217" s="9">
        <v>43647</v>
      </c>
      <c r="C217" s="9">
        <v>43738</v>
      </c>
      <c r="D217" s="8" t="s">
        <v>289</v>
      </c>
      <c r="E217" s="7">
        <v>43684</v>
      </c>
      <c r="F217" s="8" t="s">
        <v>372</v>
      </c>
      <c r="G217" s="19">
        <v>3500</v>
      </c>
      <c r="H217" s="6" t="s">
        <v>36</v>
      </c>
      <c r="I217" s="9">
        <v>43769</v>
      </c>
      <c r="J217" s="9">
        <v>43769</v>
      </c>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row>
    <row r="218" spans="1:42" s="25" customFormat="1" ht="76.5" customHeight="1" x14ac:dyDescent="0.2">
      <c r="A218" s="5">
        <v>2019</v>
      </c>
      <c r="B218" s="9">
        <v>43647</v>
      </c>
      <c r="C218" s="9">
        <v>43738</v>
      </c>
      <c r="D218" s="8" t="s">
        <v>289</v>
      </c>
      <c r="E218" s="7">
        <v>43684</v>
      </c>
      <c r="F218" s="8" t="s">
        <v>373</v>
      </c>
      <c r="G218" s="19">
        <v>3500</v>
      </c>
      <c r="H218" s="6" t="s">
        <v>36</v>
      </c>
      <c r="I218" s="9">
        <v>43769</v>
      </c>
      <c r="J218" s="9">
        <v>43769</v>
      </c>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row>
    <row r="219" spans="1:42" s="25" customFormat="1" ht="101.25" customHeight="1" x14ac:dyDescent="0.2">
      <c r="A219" s="5">
        <v>2019</v>
      </c>
      <c r="B219" s="9">
        <v>43647</v>
      </c>
      <c r="C219" s="9">
        <v>43738</v>
      </c>
      <c r="D219" s="5" t="s">
        <v>151</v>
      </c>
      <c r="E219" s="7">
        <v>43685</v>
      </c>
      <c r="F219" s="26" t="s">
        <v>330</v>
      </c>
      <c r="G219" s="19">
        <v>585</v>
      </c>
      <c r="H219" s="6" t="s">
        <v>36</v>
      </c>
      <c r="I219" s="9">
        <v>43769</v>
      </c>
      <c r="J219" s="9">
        <v>43769</v>
      </c>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row>
    <row r="220" spans="1:42" s="25" customFormat="1" ht="112.5" customHeight="1" x14ac:dyDescent="0.2">
      <c r="A220" s="5">
        <v>2019</v>
      </c>
      <c r="B220" s="9">
        <v>43647</v>
      </c>
      <c r="C220" s="9">
        <v>43738</v>
      </c>
      <c r="D220" s="5" t="s">
        <v>151</v>
      </c>
      <c r="E220" s="7">
        <v>43685</v>
      </c>
      <c r="F220" s="26" t="s">
        <v>326</v>
      </c>
      <c r="G220" s="19">
        <v>585</v>
      </c>
      <c r="H220" s="6" t="s">
        <v>36</v>
      </c>
      <c r="I220" s="9">
        <v>43769</v>
      </c>
      <c r="J220" s="9">
        <v>43769</v>
      </c>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row>
    <row r="221" spans="1:42" s="25" customFormat="1" ht="39.950000000000003" customHeight="1" x14ac:dyDescent="0.2">
      <c r="A221" s="5">
        <v>2019</v>
      </c>
      <c r="B221" s="9">
        <v>43647</v>
      </c>
      <c r="C221" s="9">
        <v>43738</v>
      </c>
      <c r="D221" s="8" t="s">
        <v>294</v>
      </c>
      <c r="E221" s="7">
        <v>43649</v>
      </c>
      <c r="F221" s="8" t="s">
        <v>291</v>
      </c>
      <c r="G221" s="19">
        <v>5800</v>
      </c>
      <c r="H221" s="6" t="s">
        <v>36</v>
      </c>
      <c r="I221" s="9">
        <v>43769</v>
      </c>
      <c r="J221" s="9">
        <v>43769</v>
      </c>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row>
    <row r="222" spans="1:42" s="25" customFormat="1" ht="39.950000000000003" customHeight="1" x14ac:dyDescent="0.2">
      <c r="A222" s="5">
        <v>2019</v>
      </c>
      <c r="B222" s="9">
        <v>43647</v>
      </c>
      <c r="C222" s="9">
        <v>43738</v>
      </c>
      <c r="D222" s="8" t="s">
        <v>294</v>
      </c>
      <c r="E222" s="7">
        <v>43693</v>
      </c>
      <c r="F222" s="8" t="s">
        <v>293</v>
      </c>
      <c r="G222" s="19">
        <v>2500.0100000000002</v>
      </c>
      <c r="H222" s="6" t="s">
        <v>36</v>
      </c>
      <c r="I222" s="9">
        <v>43769</v>
      </c>
      <c r="J222" s="9">
        <v>43769</v>
      </c>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row>
    <row r="223" spans="1:42" s="25" customFormat="1" ht="39.950000000000003" customHeight="1" x14ac:dyDescent="0.2">
      <c r="A223" s="5">
        <v>2019</v>
      </c>
      <c r="B223" s="9">
        <v>43647</v>
      </c>
      <c r="C223" s="9">
        <v>43738</v>
      </c>
      <c r="D223" s="8" t="s">
        <v>294</v>
      </c>
      <c r="E223" s="7">
        <v>43698</v>
      </c>
      <c r="F223" s="8" t="s">
        <v>295</v>
      </c>
      <c r="G223" s="19">
        <v>6148</v>
      </c>
      <c r="H223" s="6" t="s">
        <v>36</v>
      </c>
      <c r="I223" s="9">
        <v>43769</v>
      </c>
      <c r="J223" s="9">
        <v>43769</v>
      </c>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row>
    <row r="224" spans="1:42" s="25" customFormat="1" ht="39.950000000000003" customHeight="1" x14ac:dyDescent="0.2">
      <c r="A224" s="5">
        <v>2019</v>
      </c>
      <c r="B224" s="9">
        <v>43647</v>
      </c>
      <c r="C224" s="9">
        <v>43738</v>
      </c>
      <c r="D224" s="8" t="s">
        <v>296</v>
      </c>
      <c r="E224" s="7">
        <v>43684</v>
      </c>
      <c r="F224" s="8" t="s">
        <v>297</v>
      </c>
      <c r="G224" s="19">
        <v>2844</v>
      </c>
      <c r="H224" s="6" t="s">
        <v>36</v>
      </c>
      <c r="I224" s="9">
        <v>43769</v>
      </c>
      <c r="J224" s="9">
        <v>43769</v>
      </c>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row>
    <row r="225" spans="1:42" s="25" customFormat="1" ht="39.950000000000003" customHeight="1" x14ac:dyDescent="0.2">
      <c r="A225" s="5">
        <v>2019</v>
      </c>
      <c r="B225" s="9">
        <v>43647</v>
      </c>
      <c r="C225" s="9">
        <v>43738</v>
      </c>
      <c r="D225" s="8" t="s">
        <v>296</v>
      </c>
      <c r="E225" s="7">
        <v>43705</v>
      </c>
      <c r="F225" s="8" t="s">
        <v>298</v>
      </c>
      <c r="G225" s="19">
        <v>2204</v>
      </c>
      <c r="H225" s="6" t="s">
        <v>36</v>
      </c>
      <c r="I225" s="9">
        <v>43769</v>
      </c>
      <c r="J225" s="9">
        <v>43769</v>
      </c>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row>
    <row r="226" spans="1:42" s="25" customFormat="1" ht="39.950000000000003" customHeight="1" x14ac:dyDescent="0.2">
      <c r="A226" s="5">
        <v>2019</v>
      </c>
      <c r="B226" s="9">
        <v>43647</v>
      </c>
      <c r="C226" s="9">
        <v>43738</v>
      </c>
      <c r="D226" s="8" t="s">
        <v>296</v>
      </c>
      <c r="E226" s="7">
        <v>43684</v>
      </c>
      <c r="F226" s="8" t="s">
        <v>299</v>
      </c>
      <c r="G226" s="19">
        <v>1392</v>
      </c>
      <c r="H226" s="6" t="s">
        <v>36</v>
      </c>
      <c r="I226" s="9">
        <v>43769</v>
      </c>
      <c r="J226" s="9">
        <v>43769</v>
      </c>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row>
    <row r="227" spans="1:42" s="25" customFormat="1" ht="39.950000000000003" customHeight="1" x14ac:dyDescent="0.2">
      <c r="A227" s="5">
        <v>2019</v>
      </c>
      <c r="B227" s="9">
        <v>43647</v>
      </c>
      <c r="C227" s="9">
        <v>43738</v>
      </c>
      <c r="D227" s="5" t="s">
        <v>159</v>
      </c>
      <c r="E227" s="7">
        <v>43726</v>
      </c>
      <c r="F227" s="8" t="s">
        <v>266</v>
      </c>
      <c r="G227" s="19">
        <v>134.99</v>
      </c>
      <c r="H227" s="6" t="s">
        <v>36</v>
      </c>
      <c r="I227" s="9">
        <v>43769</v>
      </c>
      <c r="J227" s="9">
        <v>43769</v>
      </c>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row>
    <row r="228" spans="1:42" s="25" customFormat="1" ht="46.5" customHeight="1" x14ac:dyDescent="0.2">
      <c r="A228" s="5">
        <v>2019</v>
      </c>
      <c r="B228" s="9">
        <v>43647</v>
      </c>
      <c r="C228" s="9">
        <v>43738</v>
      </c>
      <c r="D228" s="5" t="s">
        <v>323</v>
      </c>
      <c r="E228" s="7">
        <v>43647</v>
      </c>
      <c r="F228" s="26" t="s">
        <v>365</v>
      </c>
      <c r="G228" s="19">
        <v>430.66</v>
      </c>
      <c r="H228" s="6" t="s">
        <v>36</v>
      </c>
      <c r="I228" s="9">
        <v>43769</v>
      </c>
      <c r="J228" s="9">
        <v>43769</v>
      </c>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row>
    <row r="229" spans="1:42" s="25" customFormat="1" ht="47.25" customHeight="1" x14ac:dyDescent="0.2">
      <c r="A229" s="5">
        <v>2019</v>
      </c>
      <c r="B229" s="9">
        <v>43647</v>
      </c>
      <c r="C229" s="9">
        <v>43738</v>
      </c>
      <c r="D229" s="5" t="s">
        <v>323</v>
      </c>
      <c r="E229" s="7">
        <v>43705</v>
      </c>
      <c r="F229" s="26" t="s">
        <v>366</v>
      </c>
      <c r="G229" s="19">
        <v>182</v>
      </c>
      <c r="H229" s="6" t="s">
        <v>36</v>
      </c>
      <c r="I229" s="9">
        <v>43769</v>
      </c>
      <c r="J229" s="9">
        <v>43769</v>
      </c>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row>
    <row r="230" spans="1:42" s="25" customFormat="1" ht="39.950000000000003" customHeight="1" x14ac:dyDescent="0.2">
      <c r="A230" s="5">
        <v>2019</v>
      </c>
      <c r="B230" s="9">
        <v>43647</v>
      </c>
      <c r="C230" s="9">
        <v>43738</v>
      </c>
      <c r="D230" s="5" t="s">
        <v>323</v>
      </c>
      <c r="E230" s="7">
        <v>43684</v>
      </c>
      <c r="F230" s="26" t="s">
        <v>322</v>
      </c>
      <c r="G230" s="19">
        <v>282.5</v>
      </c>
      <c r="H230" s="6" t="s">
        <v>36</v>
      </c>
      <c r="I230" s="9">
        <v>43769</v>
      </c>
      <c r="J230" s="9">
        <v>43769</v>
      </c>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row>
    <row r="231" spans="1:42" s="25" customFormat="1" ht="39.950000000000003" customHeight="1" x14ac:dyDescent="0.2">
      <c r="A231" s="5">
        <v>2019</v>
      </c>
      <c r="B231" s="9">
        <v>43647</v>
      </c>
      <c r="C231" s="9">
        <v>43738</v>
      </c>
      <c r="D231" s="8" t="s">
        <v>313</v>
      </c>
      <c r="E231" s="7">
        <v>43658</v>
      </c>
      <c r="F231" s="8" t="s">
        <v>300</v>
      </c>
      <c r="G231" s="19">
        <v>1508</v>
      </c>
      <c r="H231" s="6" t="s">
        <v>36</v>
      </c>
      <c r="I231" s="9">
        <v>43769</v>
      </c>
      <c r="J231" s="9">
        <v>43769</v>
      </c>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row>
    <row r="232" spans="1:42" s="25" customFormat="1" ht="48" customHeight="1" x14ac:dyDescent="0.2">
      <c r="A232" s="5">
        <v>2019</v>
      </c>
      <c r="B232" s="9">
        <v>43647</v>
      </c>
      <c r="C232" s="9">
        <v>43738</v>
      </c>
      <c r="D232" s="5" t="s">
        <v>314</v>
      </c>
      <c r="E232" s="7">
        <v>43649</v>
      </c>
      <c r="F232" s="26" t="s">
        <v>315</v>
      </c>
      <c r="G232" s="19">
        <v>880.01</v>
      </c>
      <c r="H232" s="6" t="s">
        <v>36</v>
      </c>
      <c r="I232" s="9">
        <v>43769</v>
      </c>
      <c r="J232" s="9">
        <v>43769</v>
      </c>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row>
    <row r="233" spans="1:42" s="25" customFormat="1" ht="51" customHeight="1" x14ac:dyDescent="0.2">
      <c r="A233" s="5">
        <v>2019</v>
      </c>
      <c r="B233" s="9">
        <v>43647</v>
      </c>
      <c r="C233" s="9">
        <v>43738</v>
      </c>
      <c r="D233" s="5" t="s">
        <v>347</v>
      </c>
      <c r="E233" s="7">
        <v>43698</v>
      </c>
      <c r="F233" s="26" t="s">
        <v>346</v>
      </c>
      <c r="G233" s="19">
        <v>9523.6</v>
      </c>
      <c r="H233" s="6" t="s">
        <v>36</v>
      </c>
      <c r="I233" s="9">
        <v>43769</v>
      </c>
      <c r="J233" s="9">
        <v>43769</v>
      </c>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row>
    <row r="234" spans="1:42" s="25" customFormat="1" ht="39.950000000000003" customHeight="1" x14ac:dyDescent="0.2">
      <c r="A234" s="5">
        <v>2019</v>
      </c>
      <c r="B234" s="9">
        <v>43647</v>
      </c>
      <c r="C234" s="9">
        <v>43738</v>
      </c>
      <c r="D234" s="5" t="s">
        <v>136</v>
      </c>
      <c r="E234" s="7">
        <v>43707</v>
      </c>
      <c r="F234" s="26" t="s">
        <v>335</v>
      </c>
      <c r="G234" s="19">
        <v>953.42</v>
      </c>
      <c r="H234" s="6" t="s">
        <v>36</v>
      </c>
      <c r="I234" s="9">
        <v>43769</v>
      </c>
      <c r="J234" s="9">
        <v>43769</v>
      </c>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row>
    <row r="235" spans="1:42" s="25" customFormat="1" ht="73.5" customHeight="1" x14ac:dyDescent="0.2">
      <c r="A235" s="5">
        <v>2019</v>
      </c>
      <c r="B235" s="9">
        <v>43647</v>
      </c>
      <c r="C235" s="9">
        <v>43738</v>
      </c>
      <c r="D235" s="5" t="s">
        <v>362</v>
      </c>
      <c r="E235" s="7">
        <v>43706</v>
      </c>
      <c r="F235" s="26" t="s">
        <v>363</v>
      </c>
      <c r="G235" s="19">
        <v>4292</v>
      </c>
      <c r="H235" s="6" t="s">
        <v>36</v>
      </c>
      <c r="I235" s="9">
        <v>43769</v>
      </c>
      <c r="J235" s="9">
        <v>43769</v>
      </c>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row>
    <row r="236" spans="1:42" s="25" customFormat="1" ht="70.5" customHeight="1" x14ac:dyDescent="0.2">
      <c r="A236" s="5">
        <v>2019</v>
      </c>
      <c r="B236" s="9">
        <v>43647</v>
      </c>
      <c r="C236" s="9">
        <v>43738</v>
      </c>
      <c r="D236" s="5" t="s">
        <v>362</v>
      </c>
      <c r="E236" s="7">
        <v>43726</v>
      </c>
      <c r="F236" s="26" t="s">
        <v>363</v>
      </c>
      <c r="G236" s="19">
        <v>4292</v>
      </c>
      <c r="H236" s="6" t="s">
        <v>36</v>
      </c>
      <c r="I236" s="9">
        <v>43769</v>
      </c>
      <c r="J236" s="9">
        <v>43769</v>
      </c>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row>
    <row r="237" spans="1:42" s="25" customFormat="1" ht="49.5" customHeight="1" x14ac:dyDescent="0.2">
      <c r="A237" s="5">
        <v>2019</v>
      </c>
      <c r="B237" s="9">
        <v>43647</v>
      </c>
      <c r="C237" s="9">
        <v>43738</v>
      </c>
      <c r="D237" s="5" t="s">
        <v>137</v>
      </c>
      <c r="E237" s="7">
        <v>43659</v>
      </c>
      <c r="F237" s="26" t="s">
        <v>319</v>
      </c>
      <c r="G237" s="19">
        <v>7782.44</v>
      </c>
      <c r="H237" s="6" t="s">
        <v>36</v>
      </c>
      <c r="I237" s="9">
        <v>43769</v>
      </c>
      <c r="J237" s="9">
        <v>43769</v>
      </c>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row>
    <row r="238" spans="1:42" s="25" customFormat="1" ht="77.25" customHeight="1" x14ac:dyDescent="0.2">
      <c r="A238" s="5">
        <v>2019</v>
      </c>
      <c r="B238" s="9">
        <v>43647</v>
      </c>
      <c r="C238" s="9">
        <v>43738</v>
      </c>
      <c r="D238" s="5" t="s">
        <v>138</v>
      </c>
      <c r="E238" s="7">
        <v>43657</v>
      </c>
      <c r="F238" s="26" t="s">
        <v>320</v>
      </c>
      <c r="G238" s="19">
        <v>85.24</v>
      </c>
      <c r="H238" s="6" t="s">
        <v>36</v>
      </c>
      <c r="I238" s="9">
        <v>43769</v>
      </c>
      <c r="J238" s="9">
        <v>43769</v>
      </c>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row>
    <row r="239" spans="1:42" s="25" customFormat="1" ht="92.25" customHeight="1" x14ac:dyDescent="0.2">
      <c r="A239" s="5">
        <v>2019</v>
      </c>
      <c r="B239" s="9">
        <v>43647</v>
      </c>
      <c r="C239" s="9">
        <v>43738</v>
      </c>
      <c r="D239" s="5" t="s">
        <v>139</v>
      </c>
      <c r="E239" s="7">
        <v>43654</v>
      </c>
      <c r="F239" s="26" t="s">
        <v>352</v>
      </c>
      <c r="G239" s="19">
        <v>482.76</v>
      </c>
      <c r="H239" s="6" t="s">
        <v>36</v>
      </c>
      <c r="I239" s="9">
        <v>43769</v>
      </c>
      <c r="J239" s="9">
        <v>43769</v>
      </c>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row>
    <row r="240" spans="1:42" s="25" customFormat="1" ht="93.75" customHeight="1" x14ac:dyDescent="0.2">
      <c r="A240" s="5">
        <v>2019</v>
      </c>
      <c r="B240" s="9">
        <v>43647</v>
      </c>
      <c r="C240" s="9">
        <v>43738</v>
      </c>
      <c r="D240" s="5" t="s">
        <v>139</v>
      </c>
      <c r="E240" s="7">
        <v>43655</v>
      </c>
      <c r="F240" s="26" t="s">
        <v>311</v>
      </c>
      <c r="G240" s="19">
        <v>419</v>
      </c>
      <c r="H240" s="6" t="s">
        <v>36</v>
      </c>
      <c r="I240" s="9">
        <v>43769</v>
      </c>
      <c r="J240" s="9">
        <v>43769</v>
      </c>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row>
    <row r="241" spans="1:42" s="25" customFormat="1" ht="104.25" customHeight="1" x14ac:dyDescent="0.2">
      <c r="A241" s="5">
        <v>2019</v>
      </c>
      <c r="B241" s="9">
        <v>43647</v>
      </c>
      <c r="C241" s="9">
        <v>43738</v>
      </c>
      <c r="D241" s="5" t="s">
        <v>140</v>
      </c>
      <c r="E241" s="7">
        <v>43654</v>
      </c>
      <c r="F241" s="26" t="s">
        <v>352</v>
      </c>
      <c r="G241" s="19">
        <v>800</v>
      </c>
      <c r="H241" s="6" t="s">
        <v>36</v>
      </c>
      <c r="I241" s="9">
        <v>43769</v>
      </c>
      <c r="J241" s="9">
        <v>43769</v>
      </c>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row>
    <row r="242" spans="1:42" s="25" customFormat="1" ht="93" customHeight="1" x14ac:dyDescent="0.2">
      <c r="A242" s="5">
        <v>2019</v>
      </c>
      <c r="B242" s="9">
        <v>43647</v>
      </c>
      <c r="C242" s="9">
        <v>43738</v>
      </c>
      <c r="D242" s="5" t="s">
        <v>140</v>
      </c>
      <c r="E242" s="7">
        <v>43655</v>
      </c>
      <c r="F242" s="26" t="s">
        <v>311</v>
      </c>
      <c r="G242" s="19">
        <v>450</v>
      </c>
      <c r="H242" s="6" t="s">
        <v>36</v>
      </c>
      <c r="I242" s="9">
        <v>43769</v>
      </c>
      <c r="J242" s="9">
        <v>43769</v>
      </c>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row>
    <row r="243" spans="1:42" s="25" customFormat="1" ht="90.75" customHeight="1" x14ac:dyDescent="0.2">
      <c r="A243" s="5">
        <v>2019</v>
      </c>
      <c r="B243" s="9">
        <v>43647</v>
      </c>
      <c r="C243" s="9">
        <v>43738</v>
      </c>
      <c r="D243" s="5" t="s">
        <v>141</v>
      </c>
      <c r="E243" s="7">
        <v>43654</v>
      </c>
      <c r="F243" s="26" t="s">
        <v>352</v>
      </c>
      <c r="G243" s="19">
        <v>417</v>
      </c>
      <c r="H243" s="6" t="s">
        <v>36</v>
      </c>
      <c r="I243" s="9">
        <v>43769</v>
      </c>
      <c r="J243" s="9">
        <v>43769</v>
      </c>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row>
    <row r="244" spans="1:42" s="25" customFormat="1" ht="100.5" customHeight="1" x14ac:dyDescent="0.2">
      <c r="A244" s="5">
        <v>2019</v>
      </c>
      <c r="B244" s="9">
        <v>43647</v>
      </c>
      <c r="C244" s="9">
        <v>43738</v>
      </c>
      <c r="D244" s="5" t="s">
        <v>141</v>
      </c>
      <c r="E244" s="7">
        <v>43655</v>
      </c>
      <c r="F244" s="26" t="s">
        <v>311</v>
      </c>
      <c r="G244" s="19">
        <v>380</v>
      </c>
      <c r="H244" s="6" t="s">
        <v>36</v>
      </c>
      <c r="I244" s="9">
        <v>43769</v>
      </c>
      <c r="J244" s="9">
        <v>43769</v>
      </c>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1:42" s="25" customFormat="1" ht="91.5" customHeight="1" x14ac:dyDescent="0.2">
      <c r="A245" s="5">
        <v>2019</v>
      </c>
      <c r="B245" s="9">
        <v>43647</v>
      </c>
      <c r="C245" s="9">
        <v>43738</v>
      </c>
      <c r="D245" s="5" t="s">
        <v>142</v>
      </c>
      <c r="E245" s="7">
        <v>43654</v>
      </c>
      <c r="F245" s="26" t="s">
        <v>352</v>
      </c>
      <c r="G245" s="19">
        <v>1000.14</v>
      </c>
      <c r="H245" s="6" t="s">
        <v>36</v>
      </c>
      <c r="I245" s="9">
        <v>43769</v>
      </c>
      <c r="J245" s="9">
        <v>43769</v>
      </c>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1:42" s="25" customFormat="1" ht="104.25" customHeight="1" x14ac:dyDescent="0.2">
      <c r="A246" s="5">
        <v>2019</v>
      </c>
      <c r="B246" s="9">
        <v>43647</v>
      </c>
      <c r="C246" s="9">
        <v>43738</v>
      </c>
      <c r="D246" s="5" t="s">
        <v>143</v>
      </c>
      <c r="E246" s="7">
        <v>43654</v>
      </c>
      <c r="F246" s="26" t="s">
        <v>352</v>
      </c>
      <c r="G246" s="19">
        <v>1000</v>
      </c>
      <c r="H246" s="6" t="s">
        <v>36</v>
      </c>
      <c r="I246" s="9">
        <v>43769</v>
      </c>
      <c r="J246" s="9">
        <v>43769</v>
      </c>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row>
    <row r="247" spans="1:42" s="25" customFormat="1" ht="49.5" customHeight="1" x14ac:dyDescent="0.2">
      <c r="A247" s="5">
        <v>2019</v>
      </c>
      <c r="B247" s="9">
        <v>43647</v>
      </c>
      <c r="C247" s="9">
        <v>43738</v>
      </c>
      <c r="D247" s="5" t="s">
        <v>144</v>
      </c>
      <c r="E247" s="7">
        <v>43677</v>
      </c>
      <c r="F247" s="26" t="s">
        <v>321</v>
      </c>
      <c r="G247" s="19">
        <v>23896</v>
      </c>
      <c r="H247" s="6" t="s">
        <v>36</v>
      </c>
      <c r="I247" s="9">
        <v>43769</v>
      </c>
      <c r="J247" s="9">
        <v>43769</v>
      </c>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row>
    <row r="248" spans="1:42" s="25" customFormat="1" ht="39.75" customHeight="1" x14ac:dyDescent="0.2">
      <c r="A248" s="5">
        <v>2019</v>
      </c>
      <c r="B248" s="9">
        <v>43647</v>
      </c>
      <c r="C248" s="9">
        <v>43738</v>
      </c>
      <c r="D248" s="5" t="s">
        <v>145</v>
      </c>
      <c r="E248" s="7">
        <v>43658</v>
      </c>
      <c r="F248" s="26" t="s">
        <v>325</v>
      </c>
      <c r="G248" s="19">
        <v>163.9</v>
      </c>
      <c r="H248" s="6" t="s">
        <v>36</v>
      </c>
      <c r="I248" s="9">
        <v>43769</v>
      </c>
      <c r="J248" s="9">
        <v>43769</v>
      </c>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row>
    <row r="249" spans="1:42" s="25" customFormat="1" ht="39.950000000000003" customHeight="1" x14ac:dyDescent="0.2">
      <c r="A249" s="5">
        <v>2019</v>
      </c>
      <c r="B249" s="9">
        <v>43647</v>
      </c>
      <c r="C249" s="9">
        <v>43738</v>
      </c>
      <c r="D249" s="5" t="s">
        <v>146</v>
      </c>
      <c r="E249" s="7">
        <v>43676</v>
      </c>
      <c r="F249" s="26" t="s">
        <v>322</v>
      </c>
      <c r="G249" s="19">
        <v>273.76</v>
      </c>
      <c r="H249" s="6" t="s">
        <v>36</v>
      </c>
      <c r="I249" s="9">
        <v>43769</v>
      </c>
      <c r="J249" s="9">
        <v>43769</v>
      </c>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row>
    <row r="250" spans="1:42" s="25" customFormat="1" ht="39.950000000000003" customHeight="1" x14ac:dyDescent="0.2">
      <c r="A250" s="5">
        <v>2019</v>
      </c>
      <c r="B250" s="9">
        <v>43647</v>
      </c>
      <c r="C250" s="9">
        <v>43738</v>
      </c>
      <c r="D250" s="5" t="s">
        <v>147</v>
      </c>
      <c r="E250" s="7">
        <v>43703</v>
      </c>
      <c r="F250" s="26" t="s">
        <v>342</v>
      </c>
      <c r="G250" s="19">
        <v>3480</v>
      </c>
      <c r="H250" s="6" t="s">
        <v>36</v>
      </c>
      <c r="I250" s="9">
        <v>43769</v>
      </c>
      <c r="J250" s="9">
        <v>43769</v>
      </c>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row>
    <row r="251" spans="1:42" s="25" customFormat="1" ht="39.950000000000003" customHeight="1" x14ac:dyDescent="0.2">
      <c r="A251" s="5">
        <v>2019</v>
      </c>
      <c r="B251" s="9">
        <v>43647</v>
      </c>
      <c r="C251" s="9">
        <v>43738</v>
      </c>
      <c r="D251" s="5" t="s">
        <v>148</v>
      </c>
      <c r="E251" s="7">
        <v>43707</v>
      </c>
      <c r="F251" s="26" t="s">
        <v>331</v>
      </c>
      <c r="G251" s="19">
        <v>146.37</v>
      </c>
      <c r="H251" s="6" t="s">
        <v>36</v>
      </c>
      <c r="I251" s="9">
        <v>43769</v>
      </c>
      <c r="J251" s="9">
        <v>43769</v>
      </c>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row>
    <row r="252" spans="1:42" s="25" customFormat="1" ht="48.75" customHeight="1" x14ac:dyDescent="0.2">
      <c r="A252" s="5">
        <v>2019</v>
      </c>
      <c r="B252" s="9">
        <v>43647</v>
      </c>
      <c r="C252" s="9">
        <v>43738</v>
      </c>
      <c r="D252" s="5" t="s">
        <v>149</v>
      </c>
      <c r="E252" s="7">
        <v>43686</v>
      </c>
      <c r="F252" s="26" t="s">
        <v>305</v>
      </c>
      <c r="G252" s="19">
        <v>8120</v>
      </c>
      <c r="H252" s="6" t="s">
        <v>36</v>
      </c>
      <c r="I252" s="9">
        <v>43769</v>
      </c>
      <c r="J252" s="9">
        <v>43769</v>
      </c>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row>
    <row r="253" spans="1:42" s="25" customFormat="1" ht="52.5" customHeight="1" x14ac:dyDescent="0.2">
      <c r="A253" s="5">
        <v>2019</v>
      </c>
      <c r="B253" s="9">
        <v>43647</v>
      </c>
      <c r="C253" s="9">
        <v>43738</v>
      </c>
      <c r="D253" s="5" t="s">
        <v>341</v>
      </c>
      <c r="E253" s="7">
        <v>43698</v>
      </c>
      <c r="F253" s="26" t="s">
        <v>340</v>
      </c>
      <c r="G253" s="19">
        <v>2731</v>
      </c>
      <c r="H253" s="6" t="s">
        <v>36</v>
      </c>
      <c r="I253" s="9">
        <v>43769</v>
      </c>
      <c r="J253" s="9">
        <v>43769</v>
      </c>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row>
    <row r="254" spans="1:42" s="25" customFormat="1" ht="106.5" customHeight="1" x14ac:dyDescent="0.2">
      <c r="A254" s="5">
        <v>2019</v>
      </c>
      <c r="B254" s="9">
        <v>43647</v>
      </c>
      <c r="C254" s="9">
        <v>43738</v>
      </c>
      <c r="D254" s="5" t="s">
        <v>150</v>
      </c>
      <c r="E254" s="7">
        <v>43685</v>
      </c>
      <c r="F254" s="26" t="s">
        <v>326</v>
      </c>
      <c r="G254" s="19">
        <v>200</v>
      </c>
      <c r="H254" s="6" t="s">
        <v>36</v>
      </c>
      <c r="I254" s="9">
        <v>43769</v>
      </c>
      <c r="J254" s="9">
        <v>43769</v>
      </c>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row>
    <row r="255" spans="1:42" s="25" customFormat="1" ht="94.5" customHeight="1" x14ac:dyDescent="0.2">
      <c r="A255" s="5">
        <v>2019</v>
      </c>
      <c r="B255" s="9">
        <v>43647</v>
      </c>
      <c r="C255" s="9">
        <v>43738</v>
      </c>
      <c r="D255" s="5" t="s">
        <v>150</v>
      </c>
      <c r="E255" s="7">
        <v>43685</v>
      </c>
      <c r="F255" s="26" t="s">
        <v>330</v>
      </c>
      <c r="G255" s="19">
        <v>200</v>
      </c>
      <c r="H255" s="6" t="s">
        <v>36</v>
      </c>
      <c r="I255" s="9">
        <v>43769</v>
      </c>
      <c r="J255" s="9">
        <v>43769</v>
      </c>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row>
    <row r="256" spans="1:42" s="25" customFormat="1" ht="97.5" customHeight="1" x14ac:dyDescent="0.2">
      <c r="A256" s="5">
        <v>2019</v>
      </c>
      <c r="B256" s="9">
        <v>43647</v>
      </c>
      <c r="C256" s="9">
        <v>43738</v>
      </c>
      <c r="D256" s="5" t="s">
        <v>150</v>
      </c>
      <c r="E256" s="7">
        <v>43685</v>
      </c>
      <c r="F256" s="26" t="s">
        <v>336</v>
      </c>
      <c r="G256" s="19">
        <v>200</v>
      </c>
      <c r="H256" s="6" t="s">
        <v>36</v>
      </c>
      <c r="I256" s="9">
        <v>43769</v>
      </c>
      <c r="J256" s="9">
        <v>43769</v>
      </c>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row>
    <row r="257" spans="1:42" s="25" customFormat="1" ht="112.5" customHeight="1" x14ac:dyDescent="0.2">
      <c r="A257" s="5">
        <v>2019</v>
      </c>
      <c r="B257" s="9">
        <v>43647</v>
      </c>
      <c r="C257" s="9">
        <v>43738</v>
      </c>
      <c r="D257" s="5" t="s">
        <v>150</v>
      </c>
      <c r="E257" s="7">
        <v>43685</v>
      </c>
      <c r="F257" s="26" t="s">
        <v>339</v>
      </c>
      <c r="G257" s="19">
        <v>200</v>
      </c>
      <c r="H257" s="6" t="s">
        <v>36</v>
      </c>
      <c r="I257" s="9">
        <v>43769</v>
      </c>
      <c r="J257" s="9">
        <v>43769</v>
      </c>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row>
    <row r="258" spans="1:42" s="25" customFormat="1" ht="63" customHeight="1" x14ac:dyDescent="0.2">
      <c r="A258" s="5">
        <v>2019</v>
      </c>
      <c r="B258" s="9">
        <v>43647</v>
      </c>
      <c r="C258" s="9">
        <v>43738</v>
      </c>
      <c r="D258" s="5" t="s">
        <v>152</v>
      </c>
      <c r="E258" s="7">
        <v>43685</v>
      </c>
      <c r="F258" s="26" t="s">
        <v>327</v>
      </c>
      <c r="G258" s="19">
        <v>1868</v>
      </c>
      <c r="H258" s="6" t="s">
        <v>36</v>
      </c>
      <c r="I258" s="9">
        <v>43769</v>
      </c>
      <c r="J258" s="9">
        <v>43769</v>
      </c>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row>
    <row r="259" spans="1:42" s="25" customFormat="1" ht="63.75" customHeight="1" x14ac:dyDescent="0.2">
      <c r="A259" s="5">
        <v>2019</v>
      </c>
      <c r="B259" s="9">
        <v>43647</v>
      </c>
      <c r="C259" s="9">
        <v>43738</v>
      </c>
      <c r="D259" s="5" t="s">
        <v>153</v>
      </c>
      <c r="E259" s="7">
        <v>43685</v>
      </c>
      <c r="F259" s="26" t="s">
        <v>327</v>
      </c>
      <c r="G259" s="19">
        <v>161</v>
      </c>
      <c r="H259" s="6" t="s">
        <v>36</v>
      </c>
      <c r="I259" s="9">
        <v>43769</v>
      </c>
      <c r="J259" s="9">
        <v>43769</v>
      </c>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row>
    <row r="260" spans="1:42" s="25" customFormat="1" ht="66" customHeight="1" x14ac:dyDescent="0.2">
      <c r="A260" s="5">
        <v>2019</v>
      </c>
      <c r="B260" s="9">
        <v>43647</v>
      </c>
      <c r="C260" s="9">
        <v>43738</v>
      </c>
      <c r="D260" s="5" t="s">
        <v>154</v>
      </c>
      <c r="E260" s="7">
        <v>43685</v>
      </c>
      <c r="F260" s="26" t="s">
        <v>327</v>
      </c>
      <c r="G260" s="19">
        <v>1428</v>
      </c>
      <c r="H260" s="6" t="s">
        <v>36</v>
      </c>
      <c r="I260" s="9">
        <v>43769</v>
      </c>
      <c r="J260" s="9">
        <v>43769</v>
      </c>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row>
    <row r="261" spans="1:42" s="25" customFormat="1" ht="63.75" customHeight="1" x14ac:dyDescent="0.2">
      <c r="A261" s="5">
        <v>2019</v>
      </c>
      <c r="B261" s="9">
        <v>43647</v>
      </c>
      <c r="C261" s="9">
        <v>43738</v>
      </c>
      <c r="D261" s="5" t="s">
        <v>155</v>
      </c>
      <c r="E261" s="7">
        <v>43685</v>
      </c>
      <c r="F261" s="26" t="s">
        <v>327</v>
      </c>
      <c r="G261" s="19">
        <v>2380</v>
      </c>
      <c r="H261" s="6" t="s">
        <v>36</v>
      </c>
      <c r="I261" s="9">
        <v>43769</v>
      </c>
      <c r="J261" s="9">
        <v>43769</v>
      </c>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row>
    <row r="262" spans="1:42" s="25" customFormat="1" ht="69" customHeight="1" x14ac:dyDescent="0.2">
      <c r="A262" s="5">
        <v>2019</v>
      </c>
      <c r="B262" s="9">
        <v>43647</v>
      </c>
      <c r="C262" s="9">
        <v>43738</v>
      </c>
      <c r="D262" s="5" t="s">
        <v>156</v>
      </c>
      <c r="E262" s="7">
        <v>43685</v>
      </c>
      <c r="F262" s="26" t="s">
        <v>327</v>
      </c>
      <c r="G262" s="19">
        <v>819</v>
      </c>
      <c r="H262" s="6" t="s">
        <v>36</v>
      </c>
      <c r="I262" s="9">
        <v>43769</v>
      </c>
      <c r="J262" s="9">
        <v>43769</v>
      </c>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row>
    <row r="263" spans="1:42" s="25" customFormat="1" ht="62.25" customHeight="1" x14ac:dyDescent="0.2">
      <c r="A263" s="5">
        <v>2019</v>
      </c>
      <c r="B263" s="9">
        <v>43647</v>
      </c>
      <c r="C263" s="9">
        <v>43738</v>
      </c>
      <c r="D263" s="5" t="s">
        <v>157</v>
      </c>
      <c r="E263" s="7">
        <v>43685</v>
      </c>
      <c r="F263" s="26" t="s">
        <v>327</v>
      </c>
      <c r="G263" s="35">
        <v>718</v>
      </c>
      <c r="H263" s="6" t="s">
        <v>36</v>
      </c>
      <c r="I263" s="9">
        <v>43769</v>
      </c>
      <c r="J263" s="9">
        <v>43769</v>
      </c>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row>
    <row r="264" spans="1:42" s="25" customFormat="1" ht="52.5" customHeight="1" x14ac:dyDescent="0.2">
      <c r="A264" s="5">
        <v>2019</v>
      </c>
      <c r="B264" s="9">
        <v>43647</v>
      </c>
      <c r="C264" s="9">
        <v>43738</v>
      </c>
      <c r="D264" s="5" t="s">
        <v>158</v>
      </c>
      <c r="E264" s="7">
        <v>43707</v>
      </c>
      <c r="F264" s="26" t="s">
        <v>334</v>
      </c>
      <c r="G264" s="19">
        <v>11327.4</v>
      </c>
      <c r="H264" s="6" t="s">
        <v>36</v>
      </c>
      <c r="I264" s="9">
        <v>43769</v>
      </c>
      <c r="J264" s="9">
        <v>43769</v>
      </c>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row>
    <row r="265" spans="1:42" s="25" customFormat="1" ht="75" customHeight="1" x14ac:dyDescent="0.2">
      <c r="A265" s="5">
        <v>2019</v>
      </c>
      <c r="B265" s="9">
        <v>43647</v>
      </c>
      <c r="C265" s="9">
        <v>43738</v>
      </c>
      <c r="D265" s="5" t="s">
        <v>160</v>
      </c>
      <c r="E265" s="7">
        <v>43713</v>
      </c>
      <c r="F265" s="26" t="s">
        <v>364</v>
      </c>
      <c r="G265" s="19">
        <v>4524</v>
      </c>
      <c r="H265" s="6" t="s">
        <v>36</v>
      </c>
      <c r="I265" s="9">
        <v>43769</v>
      </c>
      <c r="J265" s="9">
        <v>43769</v>
      </c>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row>
    <row r="266" spans="1:42" s="25" customFormat="1" ht="48.75" customHeight="1" x14ac:dyDescent="0.2">
      <c r="A266" s="5">
        <v>2019</v>
      </c>
      <c r="B266" s="9">
        <v>43647</v>
      </c>
      <c r="C266" s="9">
        <v>43738</v>
      </c>
      <c r="D266" s="5" t="s">
        <v>161</v>
      </c>
      <c r="E266" s="7">
        <v>43726</v>
      </c>
      <c r="F266" s="26" t="s">
        <v>367</v>
      </c>
      <c r="G266" s="19">
        <v>24940</v>
      </c>
      <c r="H266" s="6" t="s">
        <v>36</v>
      </c>
      <c r="I266" s="9">
        <v>43769</v>
      </c>
      <c r="J266" s="9">
        <v>43769</v>
      </c>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row>
    <row r="267" spans="1:42" s="25" customFormat="1" ht="39.950000000000003" customHeight="1" x14ac:dyDescent="0.2">
      <c r="A267" s="5">
        <v>2019</v>
      </c>
      <c r="B267" s="9">
        <v>43647</v>
      </c>
      <c r="C267" s="9">
        <v>43738</v>
      </c>
      <c r="D267" s="5" t="s">
        <v>162</v>
      </c>
      <c r="E267" s="7">
        <v>43714</v>
      </c>
      <c r="F267" s="26" t="s">
        <v>368</v>
      </c>
      <c r="G267" s="19">
        <v>2100</v>
      </c>
      <c r="H267" s="6" t="s">
        <v>36</v>
      </c>
      <c r="I267" s="9">
        <v>43769</v>
      </c>
      <c r="J267" s="9">
        <v>43769</v>
      </c>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row>
    <row r="268" spans="1:42" s="25" customFormat="1" ht="39.950000000000003" customHeight="1" x14ac:dyDescent="0.2">
      <c r="A268" s="5">
        <v>2019</v>
      </c>
      <c r="B268" s="9">
        <v>43647</v>
      </c>
      <c r="C268" s="9">
        <v>43738</v>
      </c>
      <c r="D268" s="5" t="s">
        <v>163</v>
      </c>
      <c r="E268" s="7">
        <v>43726</v>
      </c>
      <c r="F268" s="8" t="s">
        <v>267</v>
      </c>
      <c r="G268" s="19">
        <v>160.43</v>
      </c>
      <c r="H268" s="6" t="s">
        <v>36</v>
      </c>
      <c r="I268" s="9">
        <v>43769</v>
      </c>
      <c r="J268" s="9">
        <v>43769</v>
      </c>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row>
    <row r="269" spans="1:42" s="25" customFormat="1" ht="51" customHeight="1" x14ac:dyDescent="0.2">
      <c r="A269" s="5">
        <v>2019</v>
      </c>
      <c r="B269" s="9">
        <v>43647</v>
      </c>
      <c r="C269" s="9">
        <v>43738</v>
      </c>
      <c r="D269" s="5" t="s">
        <v>164</v>
      </c>
      <c r="E269" s="7">
        <v>43714</v>
      </c>
      <c r="F269" s="26" t="s">
        <v>369</v>
      </c>
      <c r="G269" s="19">
        <v>1740</v>
      </c>
      <c r="H269" s="6" t="s">
        <v>36</v>
      </c>
      <c r="I269" s="9">
        <v>43769</v>
      </c>
      <c r="J269" s="9">
        <v>43769</v>
      </c>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row>
    <row r="270" spans="1:42" s="25" customFormat="1" ht="39.950000000000003" customHeight="1" x14ac:dyDescent="0.2">
      <c r="A270" s="5">
        <v>2019</v>
      </c>
      <c r="B270" s="9">
        <v>43647</v>
      </c>
      <c r="C270" s="9">
        <v>43738</v>
      </c>
      <c r="D270" s="5" t="s">
        <v>165</v>
      </c>
      <c r="E270" s="7">
        <v>43709</v>
      </c>
      <c r="F270" s="26" t="s">
        <v>358</v>
      </c>
      <c r="G270" s="19">
        <v>800</v>
      </c>
      <c r="H270" s="6" t="s">
        <v>36</v>
      </c>
      <c r="I270" s="9">
        <v>43769</v>
      </c>
      <c r="J270" s="9">
        <v>43769</v>
      </c>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row>
    <row r="271" spans="1:42" s="25" customFormat="1" ht="87" customHeight="1" x14ac:dyDescent="0.2">
      <c r="A271" s="5">
        <v>2019</v>
      </c>
      <c r="B271" s="9">
        <v>43647</v>
      </c>
      <c r="C271" s="9">
        <v>43738</v>
      </c>
      <c r="D271" s="5" t="s">
        <v>166</v>
      </c>
      <c r="E271" s="7">
        <v>43709</v>
      </c>
      <c r="F271" s="26" t="s">
        <v>359</v>
      </c>
      <c r="G271" s="19">
        <v>315</v>
      </c>
      <c r="H271" s="6" t="s">
        <v>36</v>
      </c>
      <c r="I271" s="9">
        <v>43769</v>
      </c>
      <c r="J271" s="9">
        <v>43769</v>
      </c>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row>
    <row r="272" spans="1:42" s="25" customFormat="1" ht="141" customHeight="1" x14ac:dyDescent="0.2">
      <c r="A272" s="5">
        <v>2019</v>
      </c>
      <c r="B272" s="9">
        <v>43647</v>
      </c>
      <c r="C272" s="9">
        <v>43738</v>
      </c>
      <c r="D272" s="5" t="s">
        <v>167</v>
      </c>
      <c r="E272" s="7">
        <v>43738</v>
      </c>
      <c r="F272" s="26" t="s">
        <v>308</v>
      </c>
      <c r="G272" s="19">
        <v>387</v>
      </c>
      <c r="H272" s="6" t="s">
        <v>36</v>
      </c>
      <c r="I272" s="9">
        <v>43769</v>
      </c>
      <c r="J272" s="9">
        <v>43769</v>
      </c>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row>
    <row r="273" spans="1:42" s="25" customFormat="1" ht="144" customHeight="1" x14ac:dyDescent="0.2">
      <c r="A273" s="5">
        <v>2019</v>
      </c>
      <c r="B273" s="9">
        <v>43647</v>
      </c>
      <c r="C273" s="9">
        <v>43738</v>
      </c>
      <c r="D273" s="5" t="s">
        <v>168</v>
      </c>
      <c r="E273" s="7">
        <v>43738</v>
      </c>
      <c r="F273" s="26" t="s">
        <v>308</v>
      </c>
      <c r="G273" s="19">
        <v>763</v>
      </c>
      <c r="H273" s="6" t="s">
        <v>36</v>
      </c>
      <c r="I273" s="9">
        <v>43769</v>
      </c>
      <c r="J273" s="9">
        <v>43769</v>
      </c>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row>
    <row r="274" spans="1:42" s="25" customFormat="1" ht="135" customHeight="1" x14ac:dyDescent="0.2">
      <c r="A274" s="5">
        <v>2019</v>
      </c>
      <c r="B274" s="9">
        <v>43647</v>
      </c>
      <c r="C274" s="9">
        <v>43738</v>
      </c>
      <c r="D274" s="5" t="s">
        <v>169</v>
      </c>
      <c r="E274" s="7">
        <v>43738</v>
      </c>
      <c r="F274" s="26" t="s">
        <v>308</v>
      </c>
      <c r="G274" s="19">
        <v>754</v>
      </c>
      <c r="H274" s="6" t="s">
        <v>36</v>
      </c>
      <c r="I274" s="9">
        <v>43769</v>
      </c>
      <c r="J274" s="9">
        <v>43769</v>
      </c>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row>
    <row r="275" spans="1:42" s="25" customFormat="1" ht="142.5" customHeight="1" x14ac:dyDescent="0.2">
      <c r="A275" s="5">
        <v>2019</v>
      </c>
      <c r="B275" s="9">
        <v>43647</v>
      </c>
      <c r="C275" s="9">
        <v>43738</v>
      </c>
      <c r="D275" s="5" t="s">
        <v>170</v>
      </c>
      <c r="E275" s="7">
        <v>43738</v>
      </c>
      <c r="F275" s="26" t="s">
        <v>308</v>
      </c>
      <c r="G275" s="19">
        <v>67.7</v>
      </c>
      <c r="H275" s="6" t="s">
        <v>36</v>
      </c>
      <c r="I275" s="9">
        <v>43769</v>
      </c>
      <c r="J275" s="9">
        <v>43769</v>
      </c>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row>
    <row r="276" spans="1:42" s="25" customFormat="1" ht="126" customHeight="1" x14ac:dyDescent="0.2">
      <c r="A276" s="5">
        <v>2019</v>
      </c>
      <c r="B276" s="9">
        <v>43647</v>
      </c>
      <c r="C276" s="9">
        <v>43738</v>
      </c>
      <c r="D276" s="5" t="s">
        <v>171</v>
      </c>
      <c r="E276" s="7">
        <v>43738</v>
      </c>
      <c r="F276" s="26" t="s">
        <v>308</v>
      </c>
      <c r="G276" s="19">
        <v>123.55</v>
      </c>
      <c r="H276" s="6" t="s">
        <v>36</v>
      </c>
      <c r="I276" s="9">
        <v>43769</v>
      </c>
      <c r="J276" s="9">
        <v>43769</v>
      </c>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row>
    <row r="277" spans="1:42" s="25" customFormat="1" ht="125.25" customHeight="1" x14ac:dyDescent="0.2">
      <c r="A277" s="5">
        <v>2019</v>
      </c>
      <c r="B277" s="9">
        <v>43647</v>
      </c>
      <c r="C277" s="9">
        <v>43738</v>
      </c>
      <c r="D277" s="5" t="s">
        <v>172</v>
      </c>
      <c r="E277" s="7">
        <v>43738</v>
      </c>
      <c r="F277" s="26" t="s">
        <v>308</v>
      </c>
      <c r="G277" s="19">
        <v>41.82</v>
      </c>
      <c r="H277" s="6" t="s">
        <v>36</v>
      </c>
      <c r="I277" s="9">
        <v>43769</v>
      </c>
      <c r="J277" s="9">
        <v>43769</v>
      </c>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row>
    <row r="278" spans="1:42" s="25" customFormat="1" ht="133.5" customHeight="1" x14ac:dyDescent="0.2">
      <c r="A278" s="5">
        <v>2019</v>
      </c>
      <c r="B278" s="9">
        <v>43647</v>
      </c>
      <c r="C278" s="9">
        <v>43738</v>
      </c>
      <c r="D278" s="5" t="s">
        <v>173</v>
      </c>
      <c r="E278" s="7">
        <v>43738</v>
      </c>
      <c r="F278" s="26" t="s">
        <v>308</v>
      </c>
      <c r="G278" s="19">
        <v>47.73</v>
      </c>
      <c r="H278" s="6" t="s">
        <v>36</v>
      </c>
      <c r="I278" s="9">
        <v>43769</v>
      </c>
      <c r="J278" s="9">
        <v>43769</v>
      </c>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row>
    <row r="279" spans="1:42" s="25" customFormat="1" ht="143.1" customHeight="1" x14ac:dyDescent="0.2">
      <c r="A279" s="5">
        <v>2019</v>
      </c>
      <c r="B279" s="9">
        <v>43647</v>
      </c>
      <c r="C279" s="9">
        <v>43738</v>
      </c>
      <c r="D279" s="5" t="s">
        <v>174</v>
      </c>
      <c r="E279" s="7">
        <v>43738</v>
      </c>
      <c r="F279" s="26" t="s">
        <v>308</v>
      </c>
      <c r="G279" s="19">
        <v>45.91</v>
      </c>
      <c r="H279" s="6" t="s">
        <v>36</v>
      </c>
      <c r="I279" s="9">
        <v>43769</v>
      </c>
      <c r="J279" s="9">
        <v>43769</v>
      </c>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row>
    <row r="280" spans="1:42" s="25" customFormat="1" ht="143.1" customHeight="1" x14ac:dyDescent="0.2">
      <c r="A280" s="5">
        <v>2019</v>
      </c>
      <c r="B280" s="9">
        <v>43647</v>
      </c>
      <c r="C280" s="9">
        <v>43738</v>
      </c>
      <c r="D280" s="5" t="s">
        <v>175</v>
      </c>
      <c r="E280" s="7">
        <v>43738</v>
      </c>
      <c r="F280" s="26" t="s">
        <v>308</v>
      </c>
      <c r="G280" s="19">
        <v>47.35</v>
      </c>
      <c r="H280" s="6" t="s">
        <v>36</v>
      </c>
      <c r="I280" s="9">
        <v>43769</v>
      </c>
      <c r="J280" s="9">
        <v>43769</v>
      </c>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row>
    <row r="281" spans="1:42" s="25" customFormat="1" ht="143.1" customHeight="1" x14ac:dyDescent="0.2">
      <c r="A281" s="5">
        <v>2019</v>
      </c>
      <c r="B281" s="9">
        <v>43647</v>
      </c>
      <c r="C281" s="9">
        <v>43738</v>
      </c>
      <c r="D281" s="5" t="s">
        <v>176</v>
      </c>
      <c r="E281" s="7">
        <v>43738</v>
      </c>
      <c r="F281" s="26" t="s">
        <v>308</v>
      </c>
      <c r="G281" s="19">
        <v>42.84</v>
      </c>
      <c r="H281" s="6" t="s">
        <v>36</v>
      </c>
      <c r="I281" s="9">
        <v>43769</v>
      </c>
      <c r="J281" s="9">
        <v>43769</v>
      </c>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row>
    <row r="282" spans="1:42" s="25" customFormat="1" ht="132.75" customHeight="1" x14ac:dyDescent="0.2">
      <c r="A282" s="5">
        <v>2019</v>
      </c>
      <c r="B282" s="9">
        <v>43647</v>
      </c>
      <c r="C282" s="9">
        <v>43738</v>
      </c>
      <c r="D282" s="5" t="s">
        <v>177</v>
      </c>
      <c r="E282" s="7">
        <v>43738</v>
      </c>
      <c r="F282" s="26" t="s">
        <v>308</v>
      </c>
      <c r="G282" s="19">
        <v>114.05</v>
      </c>
      <c r="H282" s="6" t="s">
        <v>36</v>
      </c>
      <c r="I282" s="9">
        <v>43769</v>
      </c>
      <c r="J282" s="9">
        <v>43769</v>
      </c>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row>
    <row r="283" spans="1:42" s="25" customFormat="1" ht="39.950000000000003" customHeight="1" x14ac:dyDescent="0.2">
      <c r="A283" s="5">
        <v>2019</v>
      </c>
      <c r="B283" s="9">
        <v>43647</v>
      </c>
      <c r="C283" s="9">
        <v>43738</v>
      </c>
      <c r="D283" s="5" t="s">
        <v>178</v>
      </c>
      <c r="E283" s="7">
        <v>43733</v>
      </c>
      <c r="F283" s="8" t="s">
        <v>292</v>
      </c>
      <c r="G283" s="19">
        <v>2419</v>
      </c>
      <c r="H283" s="6" t="s">
        <v>36</v>
      </c>
      <c r="I283" s="9">
        <v>43769</v>
      </c>
      <c r="J283" s="9">
        <v>43769</v>
      </c>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row>
    <row r="284" spans="1:42" s="25" customFormat="1" ht="82.5" customHeight="1" x14ac:dyDescent="0.2">
      <c r="A284" s="5">
        <v>2019</v>
      </c>
      <c r="B284" s="9">
        <v>43647</v>
      </c>
      <c r="C284" s="9">
        <v>43738</v>
      </c>
      <c r="D284" s="5" t="s">
        <v>179</v>
      </c>
      <c r="E284" s="7">
        <v>43738</v>
      </c>
      <c r="F284" s="26" t="s">
        <v>307</v>
      </c>
      <c r="G284" s="19">
        <v>920</v>
      </c>
      <c r="H284" s="6" t="s">
        <v>36</v>
      </c>
      <c r="I284" s="9">
        <v>43769</v>
      </c>
      <c r="J284" s="9">
        <v>43769</v>
      </c>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row>
    <row r="285" spans="1:42" s="25" customFormat="1" ht="12.75" x14ac:dyDescent="0.2">
      <c r="A285" s="5"/>
      <c r="B285" s="9"/>
      <c r="C285" s="9"/>
      <c r="D285" s="6"/>
      <c r="E285" s="6"/>
      <c r="F285" s="34"/>
      <c r="G285" s="36"/>
      <c r="H285" s="37"/>
      <c r="I285" s="38"/>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row>
    <row r="286" spans="1:42" s="25" customFormat="1" ht="12.75" x14ac:dyDescent="0.2">
      <c r="A286" s="5"/>
      <c r="B286" s="9"/>
      <c r="C286" s="9"/>
      <c r="D286" s="6"/>
      <c r="E286" s="6"/>
      <c r="F286" s="34"/>
      <c r="G286" s="27"/>
      <c r="H286" s="39"/>
      <c r="I286" s="5"/>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row>
    <row r="287" spans="1:42" s="25" customFormat="1" ht="12.75" x14ac:dyDescent="0.2">
      <c r="A287" s="5"/>
      <c r="B287" s="9"/>
      <c r="C287" s="9"/>
      <c r="D287" s="6"/>
      <c r="E287" s="6"/>
      <c r="F287" s="34"/>
      <c r="G287" s="27"/>
      <c r="H287" s="5"/>
      <c r="I287" s="5"/>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row>
    <row r="288" spans="1:42" s="25" customFormat="1" ht="12.75" x14ac:dyDescent="0.2">
      <c r="A288" s="5"/>
      <c r="B288" s="9"/>
      <c r="C288" s="9"/>
      <c r="D288" s="6"/>
      <c r="E288" s="6"/>
      <c r="F288" s="36"/>
      <c r="G288" s="27"/>
      <c r="H288" s="36"/>
      <c r="I288" s="5"/>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row>
    <row r="289" spans="1:42" s="25" customFormat="1" ht="12.75" x14ac:dyDescent="0.2">
      <c r="A289" s="6"/>
      <c r="B289" s="6"/>
      <c r="C289" s="6"/>
      <c r="D289" s="6"/>
      <c r="E289" s="6"/>
      <c r="F289" s="34"/>
      <c r="G289" s="27"/>
      <c r="H289" s="5"/>
      <c r="I289" s="5"/>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row>
    <row r="290" spans="1:42" s="25" customFormat="1" ht="12.75" x14ac:dyDescent="0.2">
      <c r="A290" s="6"/>
      <c r="B290" s="6"/>
      <c r="C290" s="6"/>
      <c r="D290" s="6"/>
      <c r="E290" s="6"/>
      <c r="F290" s="34"/>
      <c r="G290" s="27"/>
      <c r="H290" s="5"/>
      <c r="I290" s="5"/>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row>
    <row r="291" spans="1:42" s="25" customFormat="1" ht="12.75" x14ac:dyDescent="0.2">
      <c r="A291" s="6"/>
      <c r="B291" s="6"/>
      <c r="C291" s="6"/>
      <c r="D291" s="6"/>
      <c r="E291" s="6"/>
      <c r="F291" s="34"/>
      <c r="G291" s="36"/>
      <c r="H291" s="5"/>
      <c r="I291" s="5"/>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row>
    <row r="292" spans="1:42" s="25" customFormat="1" ht="12.75" x14ac:dyDescent="0.2">
      <c r="A292" s="6"/>
      <c r="B292" s="6"/>
      <c r="C292" s="6"/>
      <c r="D292" s="6"/>
      <c r="E292" s="6"/>
      <c r="F292" s="34"/>
      <c r="G292" s="27"/>
      <c r="H292" s="5"/>
      <c r="I292" s="5"/>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row>
    <row r="293" spans="1:42" s="25" customFormat="1" ht="12.75" x14ac:dyDescent="0.2">
      <c r="A293" s="6"/>
      <c r="B293" s="6"/>
      <c r="C293" s="6"/>
      <c r="D293" s="6"/>
      <c r="E293" s="6"/>
      <c r="F293" s="26"/>
      <c r="G293" s="19"/>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row>
    <row r="294" spans="1:42" s="25" customFormat="1" ht="12.75" x14ac:dyDescent="0.2">
      <c r="A294" s="6"/>
      <c r="B294" s="6"/>
      <c r="C294" s="6"/>
      <c r="D294" s="6"/>
      <c r="E294" s="6"/>
      <c r="F294" s="26"/>
      <c r="G294" s="19"/>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row>
    <row r="295" spans="1:42" s="25" customFormat="1" ht="12.75" x14ac:dyDescent="0.2">
      <c r="A295" s="6"/>
      <c r="B295" s="6"/>
      <c r="C295" s="6"/>
      <c r="D295" s="6"/>
      <c r="E295" s="6"/>
      <c r="F295" s="26"/>
      <c r="G295" s="19"/>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row>
    <row r="296" spans="1:42" s="25" customFormat="1" ht="12.75" x14ac:dyDescent="0.2">
      <c r="A296" s="6"/>
      <c r="B296" s="6"/>
      <c r="C296" s="6"/>
      <c r="D296" s="6"/>
      <c r="E296" s="6"/>
      <c r="F296" s="26"/>
      <c r="G296" s="19"/>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row>
    <row r="297" spans="1:42" s="40" customFormat="1" ht="12.75" x14ac:dyDescent="0.2">
      <c r="A297" s="16"/>
      <c r="B297" s="16"/>
      <c r="C297" s="16"/>
      <c r="D297" s="16"/>
      <c r="E297" s="16"/>
      <c r="F297" s="4"/>
      <c r="G297" s="18"/>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row>
  </sheetData>
  <mergeCells count="7">
    <mergeCell ref="A6:K6"/>
    <mergeCell ref="A2:C2"/>
    <mergeCell ref="D2:F2"/>
    <mergeCell ref="G2:I2"/>
    <mergeCell ref="A3:C3"/>
    <mergeCell ref="D3:F3"/>
    <mergeCell ref="G3:I3"/>
  </mergeCells>
  <pageMargins left="0.19685039370078741" right="0.19685039370078741" top="0.98425196850393704" bottom="0.59055118110236227" header="0.31496062992125984" footer="0.31496062992125984"/>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8"/>
  <sheetViews>
    <sheetView topLeftCell="A40" workbookViewId="0">
      <selection activeCell="C63" sqref="C63"/>
    </sheetView>
  </sheetViews>
  <sheetFormatPr baseColWidth="10" defaultRowHeight="15" x14ac:dyDescent="0.25"/>
  <cols>
    <col min="3" max="3" width="92.28515625" customWidth="1"/>
    <col min="5" max="5" width="25.7109375" customWidth="1"/>
    <col min="6" max="6" width="10" bestFit="1" customWidth="1"/>
  </cols>
  <sheetData>
    <row r="2" spans="1:9" x14ac:dyDescent="0.25">
      <c r="A2">
        <v>43647</v>
      </c>
      <c r="B2">
        <v>43738</v>
      </c>
      <c r="C2" t="s">
        <v>37</v>
      </c>
      <c r="D2">
        <v>43694</v>
      </c>
      <c r="E2" t="s">
        <v>303</v>
      </c>
      <c r="F2">
        <v>674.41</v>
      </c>
      <c r="I2" t="str">
        <f>CONCATENATE(LEFT( C2,3),F2)</f>
        <v>KUR674.41</v>
      </c>
    </row>
    <row r="3" spans="1:9" x14ac:dyDescent="0.25">
      <c r="A3">
        <v>43647</v>
      </c>
      <c r="B3">
        <v>43738</v>
      </c>
      <c r="C3" t="s">
        <v>37</v>
      </c>
      <c r="D3">
        <v>43726</v>
      </c>
      <c r="E3" t="s">
        <v>302</v>
      </c>
      <c r="F3">
        <v>279.41000000000003</v>
      </c>
      <c r="I3" t="str">
        <f t="shared" ref="I3:I66" si="0">CONCATENATE(LEFT( C3,3),F3)</f>
        <v>KUR279.41</v>
      </c>
    </row>
    <row r="4" spans="1:9" x14ac:dyDescent="0.25">
      <c r="A4">
        <v>43647</v>
      </c>
      <c r="B4">
        <v>43738</v>
      </c>
      <c r="C4" t="s">
        <v>38</v>
      </c>
      <c r="D4">
        <v>43661</v>
      </c>
      <c r="E4" t="s">
        <v>180</v>
      </c>
      <c r="F4">
        <v>3431.14</v>
      </c>
      <c r="I4" t="str">
        <f t="shared" si="0"/>
        <v>ROG3431.14</v>
      </c>
    </row>
    <row r="5" spans="1:9" x14ac:dyDescent="0.25">
      <c r="A5">
        <v>43647</v>
      </c>
      <c r="B5">
        <v>43738</v>
      </c>
      <c r="C5" t="s">
        <v>38</v>
      </c>
      <c r="D5">
        <v>43658</v>
      </c>
      <c r="E5" t="s">
        <v>181</v>
      </c>
      <c r="F5">
        <v>91</v>
      </c>
      <c r="I5" t="str">
        <f t="shared" si="0"/>
        <v>ROG91</v>
      </c>
    </row>
    <row r="6" spans="1:9" x14ac:dyDescent="0.25">
      <c r="A6">
        <v>43647</v>
      </c>
      <c r="B6">
        <v>43738</v>
      </c>
      <c r="C6" t="s">
        <v>38</v>
      </c>
      <c r="D6">
        <v>43661</v>
      </c>
      <c r="E6" t="s">
        <v>182</v>
      </c>
      <c r="F6">
        <v>1148</v>
      </c>
      <c r="I6" t="str">
        <f t="shared" si="0"/>
        <v>ROG1148</v>
      </c>
    </row>
    <row r="7" spans="1:9" x14ac:dyDescent="0.25">
      <c r="A7">
        <v>43647</v>
      </c>
      <c r="B7">
        <v>43738</v>
      </c>
      <c r="C7" t="s">
        <v>38</v>
      </c>
      <c r="D7">
        <v>43661</v>
      </c>
      <c r="E7" t="s">
        <v>183</v>
      </c>
      <c r="F7">
        <v>744.04</v>
      </c>
      <c r="I7" t="str">
        <f t="shared" si="0"/>
        <v>ROG744.04</v>
      </c>
    </row>
    <row r="8" spans="1:9" x14ac:dyDescent="0.25">
      <c r="A8">
        <v>43647</v>
      </c>
      <c r="B8">
        <v>43738</v>
      </c>
      <c r="C8" t="s">
        <v>38</v>
      </c>
      <c r="D8">
        <v>43706</v>
      </c>
      <c r="E8" t="s">
        <v>184</v>
      </c>
      <c r="F8">
        <v>11832</v>
      </c>
      <c r="I8" t="str">
        <f t="shared" si="0"/>
        <v>ROG11832</v>
      </c>
    </row>
    <row r="9" spans="1:9" x14ac:dyDescent="0.25">
      <c r="A9">
        <v>43647</v>
      </c>
      <c r="B9">
        <v>43738</v>
      </c>
      <c r="C9" t="s">
        <v>38</v>
      </c>
      <c r="D9">
        <v>43692</v>
      </c>
      <c r="E9" t="s">
        <v>193</v>
      </c>
      <c r="F9">
        <v>156.02000000000001</v>
      </c>
      <c r="I9" t="str">
        <f t="shared" si="0"/>
        <v>ROG156.02</v>
      </c>
    </row>
    <row r="10" spans="1:9" x14ac:dyDescent="0.25">
      <c r="A10">
        <v>43647</v>
      </c>
      <c r="B10">
        <v>43738</v>
      </c>
      <c r="C10" t="s">
        <v>38</v>
      </c>
      <c r="D10">
        <v>43685</v>
      </c>
      <c r="E10" t="s">
        <v>185</v>
      </c>
      <c r="F10">
        <v>1219.44</v>
      </c>
      <c r="I10" t="str">
        <f t="shared" si="0"/>
        <v>ROG1219.44</v>
      </c>
    </row>
    <row r="11" spans="1:9" x14ac:dyDescent="0.25">
      <c r="A11">
        <v>43647</v>
      </c>
      <c r="B11">
        <v>43738</v>
      </c>
      <c r="C11" t="s">
        <v>38</v>
      </c>
      <c r="D11" t="s">
        <v>135</v>
      </c>
      <c r="E11" t="s">
        <v>348</v>
      </c>
      <c r="F11">
        <v>581.80999999999995</v>
      </c>
      <c r="I11" t="str">
        <f t="shared" si="0"/>
        <v>ROG581.81</v>
      </c>
    </row>
    <row r="12" spans="1:9" x14ac:dyDescent="0.25">
      <c r="A12">
        <v>43647</v>
      </c>
      <c r="B12">
        <v>43738</v>
      </c>
      <c r="C12" t="s">
        <v>38</v>
      </c>
      <c r="D12">
        <v>43716</v>
      </c>
      <c r="E12" t="s">
        <v>186</v>
      </c>
      <c r="F12">
        <v>8139.96</v>
      </c>
      <c r="I12" t="str">
        <f t="shared" si="0"/>
        <v>ROG8139.96</v>
      </c>
    </row>
    <row r="13" spans="1:9" x14ac:dyDescent="0.25">
      <c r="A13">
        <v>43647</v>
      </c>
      <c r="B13">
        <v>43738</v>
      </c>
      <c r="C13" t="s">
        <v>38</v>
      </c>
      <c r="D13">
        <v>43716</v>
      </c>
      <c r="E13" t="s">
        <v>187</v>
      </c>
      <c r="F13">
        <v>3004.22</v>
      </c>
      <c r="I13" t="str">
        <f t="shared" si="0"/>
        <v>ROG3004.22</v>
      </c>
    </row>
    <row r="14" spans="1:9" x14ac:dyDescent="0.25">
      <c r="A14">
        <v>43647</v>
      </c>
      <c r="B14">
        <v>43738</v>
      </c>
      <c r="C14" t="s">
        <v>38</v>
      </c>
      <c r="D14">
        <v>43708</v>
      </c>
      <c r="E14" t="s">
        <v>188</v>
      </c>
      <c r="F14">
        <v>830.66</v>
      </c>
      <c r="I14" t="str">
        <f t="shared" si="0"/>
        <v>ROG830.66</v>
      </c>
    </row>
    <row r="15" spans="1:9" x14ac:dyDescent="0.25">
      <c r="A15">
        <v>43647</v>
      </c>
      <c r="B15">
        <v>43738</v>
      </c>
      <c r="C15" t="s">
        <v>38</v>
      </c>
      <c r="D15">
        <v>43705</v>
      </c>
      <c r="E15" t="s">
        <v>349</v>
      </c>
      <c r="F15">
        <v>2216.87</v>
      </c>
      <c r="I15" t="str">
        <f t="shared" si="0"/>
        <v>ROG2216.87</v>
      </c>
    </row>
    <row r="16" spans="1:9" x14ac:dyDescent="0.25">
      <c r="A16">
        <v>43647</v>
      </c>
      <c r="B16">
        <v>43738</v>
      </c>
      <c r="C16" t="s">
        <v>38</v>
      </c>
      <c r="D16">
        <v>43713</v>
      </c>
      <c r="E16" t="s">
        <v>350</v>
      </c>
      <c r="F16">
        <v>1110</v>
      </c>
      <c r="I16" t="str">
        <f t="shared" si="0"/>
        <v>ROG1110</v>
      </c>
    </row>
    <row r="17" spans="1:9" x14ac:dyDescent="0.25">
      <c r="A17">
        <v>43647</v>
      </c>
      <c r="B17">
        <v>43738</v>
      </c>
      <c r="C17" t="s">
        <v>38</v>
      </c>
      <c r="D17">
        <v>43705</v>
      </c>
      <c r="E17" t="s">
        <v>351</v>
      </c>
      <c r="F17">
        <v>235.99</v>
      </c>
      <c r="I17" t="str">
        <f t="shared" si="0"/>
        <v>ROG235.99</v>
      </c>
    </row>
    <row r="18" spans="1:9" x14ac:dyDescent="0.25">
      <c r="A18">
        <v>43647</v>
      </c>
      <c r="B18">
        <v>43738</v>
      </c>
      <c r="C18" t="s">
        <v>38</v>
      </c>
      <c r="D18">
        <v>43718</v>
      </c>
      <c r="E18" t="s">
        <v>189</v>
      </c>
      <c r="F18">
        <v>1067.01</v>
      </c>
      <c r="I18" t="str">
        <f t="shared" si="0"/>
        <v>ROG1067.01</v>
      </c>
    </row>
    <row r="19" spans="1:9" x14ac:dyDescent="0.25">
      <c r="A19">
        <v>43647</v>
      </c>
      <c r="B19">
        <v>43738</v>
      </c>
      <c r="C19" t="s">
        <v>38</v>
      </c>
      <c r="D19">
        <v>43732</v>
      </c>
      <c r="E19" t="s">
        <v>190</v>
      </c>
      <c r="F19">
        <v>1859.57</v>
      </c>
      <c r="I19" t="str">
        <f t="shared" si="0"/>
        <v>ROG1859.57</v>
      </c>
    </row>
    <row r="20" spans="1:9" x14ac:dyDescent="0.25">
      <c r="A20">
        <v>43647</v>
      </c>
      <c r="B20">
        <v>43738</v>
      </c>
      <c r="C20" t="s">
        <v>38</v>
      </c>
      <c r="D20">
        <v>43738</v>
      </c>
      <c r="E20" t="s">
        <v>191</v>
      </c>
      <c r="F20">
        <v>720</v>
      </c>
      <c r="I20" t="str">
        <f t="shared" si="0"/>
        <v>ROG720</v>
      </c>
    </row>
    <row r="21" spans="1:9" x14ac:dyDescent="0.25">
      <c r="A21">
        <v>43647</v>
      </c>
      <c r="B21">
        <v>43738</v>
      </c>
      <c r="C21" t="s">
        <v>38</v>
      </c>
      <c r="D21">
        <v>43732</v>
      </c>
      <c r="E21" t="s">
        <v>192</v>
      </c>
      <c r="F21">
        <v>8309.9</v>
      </c>
      <c r="I21" t="str">
        <f t="shared" si="0"/>
        <v>ROG8309.9</v>
      </c>
    </row>
    <row r="22" spans="1:9" x14ac:dyDescent="0.25">
      <c r="A22">
        <v>43647</v>
      </c>
      <c r="B22">
        <v>43738</v>
      </c>
      <c r="C22" t="s">
        <v>39</v>
      </c>
      <c r="D22">
        <v>43658</v>
      </c>
      <c r="E22" t="s">
        <v>194</v>
      </c>
      <c r="F22">
        <v>51364.800000000003</v>
      </c>
      <c r="I22" t="str">
        <f t="shared" si="0"/>
        <v>CLE51364.8</v>
      </c>
    </row>
    <row r="23" spans="1:9" x14ac:dyDescent="0.25">
      <c r="A23">
        <v>43647</v>
      </c>
      <c r="B23">
        <v>43738</v>
      </c>
      <c r="C23" t="s">
        <v>39</v>
      </c>
      <c r="D23">
        <v>43686</v>
      </c>
      <c r="E23" t="s">
        <v>195</v>
      </c>
      <c r="F23">
        <v>51364.800000000003</v>
      </c>
      <c r="I23" t="str">
        <f t="shared" si="0"/>
        <v>CLE51364.8</v>
      </c>
    </row>
    <row r="24" spans="1:9" x14ac:dyDescent="0.25">
      <c r="A24">
        <v>43647</v>
      </c>
      <c r="B24">
        <v>43738</v>
      </c>
      <c r="C24" t="s">
        <v>39</v>
      </c>
      <c r="D24">
        <v>43721</v>
      </c>
      <c r="E24" t="s">
        <v>196</v>
      </c>
      <c r="F24">
        <v>51364.800000000003</v>
      </c>
      <c r="I24" t="str">
        <f t="shared" si="0"/>
        <v>CLE51364.8</v>
      </c>
    </row>
    <row r="25" spans="1:9" x14ac:dyDescent="0.25">
      <c r="A25">
        <v>43647</v>
      </c>
      <c r="B25">
        <v>43738</v>
      </c>
      <c r="C25" t="s">
        <v>40</v>
      </c>
      <c r="D25">
        <v>43658</v>
      </c>
      <c r="E25" t="s">
        <v>198</v>
      </c>
      <c r="F25">
        <v>10000</v>
      </c>
      <c r="I25" t="str">
        <f t="shared" si="0"/>
        <v>SER10000</v>
      </c>
    </row>
    <row r="26" spans="1:9" x14ac:dyDescent="0.25">
      <c r="A26">
        <v>43647</v>
      </c>
      <c r="B26">
        <v>43738</v>
      </c>
      <c r="C26" t="s">
        <v>40</v>
      </c>
      <c r="D26">
        <v>43707</v>
      </c>
      <c r="E26" t="s">
        <v>199</v>
      </c>
      <c r="F26">
        <v>10000</v>
      </c>
      <c r="I26" t="str">
        <f t="shared" si="0"/>
        <v>SER10000</v>
      </c>
    </row>
    <row r="27" spans="1:9" x14ac:dyDescent="0.25">
      <c r="A27">
        <v>43647</v>
      </c>
      <c r="B27">
        <v>43738</v>
      </c>
      <c r="C27" t="s">
        <v>40</v>
      </c>
      <c r="D27">
        <v>43732</v>
      </c>
      <c r="E27" t="s">
        <v>197</v>
      </c>
      <c r="F27">
        <v>10000</v>
      </c>
      <c r="H27">
        <v>1793857.25</v>
      </c>
      <c r="I27" t="str">
        <f t="shared" si="0"/>
        <v>SER10000</v>
      </c>
    </row>
    <row r="28" spans="1:9" x14ac:dyDescent="0.25">
      <c r="A28">
        <v>43647</v>
      </c>
      <c r="B28">
        <v>43738</v>
      </c>
      <c r="C28" t="s">
        <v>41</v>
      </c>
      <c r="D28">
        <v>43714</v>
      </c>
      <c r="E28" t="s">
        <v>200</v>
      </c>
      <c r="F28">
        <v>4309.9399999999996</v>
      </c>
      <c r="I28" t="str">
        <f t="shared" si="0"/>
        <v>AGR4309.94</v>
      </c>
    </row>
    <row r="29" spans="1:9" x14ac:dyDescent="0.25">
      <c r="A29">
        <v>43647</v>
      </c>
      <c r="B29">
        <v>43738</v>
      </c>
      <c r="C29" t="s">
        <v>42</v>
      </c>
      <c r="D29">
        <v>43738</v>
      </c>
      <c r="E29" t="s">
        <v>201</v>
      </c>
      <c r="F29">
        <v>420.9</v>
      </c>
      <c r="H29">
        <v>2291254.4</v>
      </c>
      <c r="I29" t="str">
        <f t="shared" si="0"/>
        <v>OFF420.9</v>
      </c>
    </row>
    <row r="30" spans="1:9" x14ac:dyDescent="0.25">
      <c r="A30">
        <v>43647</v>
      </c>
      <c r="B30">
        <v>43738</v>
      </c>
      <c r="C30" t="s">
        <v>42</v>
      </c>
      <c r="D30">
        <v>43726</v>
      </c>
      <c r="E30" t="s">
        <v>204</v>
      </c>
      <c r="F30">
        <v>1155</v>
      </c>
      <c r="I30" t="str">
        <f t="shared" si="0"/>
        <v>OFF1155</v>
      </c>
    </row>
    <row r="31" spans="1:9" x14ac:dyDescent="0.25">
      <c r="A31">
        <v>43647</v>
      </c>
      <c r="B31">
        <v>43738</v>
      </c>
      <c r="C31" t="s">
        <v>42</v>
      </c>
      <c r="D31">
        <v>43712</v>
      </c>
      <c r="E31" t="s">
        <v>202</v>
      </c>
      <c r="F31">
        <v>285.60000000000002</v>
      </c>
      <c r="H31">
        <f>H27-H29</f>
        <v>-497397.14999999991</v>
      </c>
      <c r="I31" t="str">
        <f t="shared" si="0"/>
        <v>OFF285.6</v>
      </c>
    </row>
    <row r="32" spans="1:9" x14ac:dyDescent="0.25">
      <c r="A32">
        <v>43647</v>
      </c>
      <c r="B32">
        <v>43738</v>
      </c>
      <c r="C32" t="s">
        <v>42</v>
      </c>
      <c r="D32">
        <v>43731</v>
      </c>
      <c r="E32" t="s">
        <v>203</v>
      </c>
      <c r="F32">
        <v>138.6</v>
      </c>
      <c r="I32" t="str">
        <f t="shared" si="0"/>
        <v>OFF138.6</v>
      </c>
    </row>
    <row r="33" spans="1:9" x14ac:dyDescent="0.25">
      <c r="A33">
        <v>43647</v>
      </c>
      <c r="B33">
        <v>43738</v>
      </c>
      <c r="C33" t="s">
        <v>43</v>
      </c>
      <c r="D33">
        <v>43707</v>
      </c>
      <c r="E33" t="s">
        <v>207</v>
      </c>
      <c r="F33">
        <v>3306</v>
      </c>
      <c r="H33">
        <v>2184597.2599999998</v>
      </c>
      <c r="I33" t="str">
        <f t="shared" si="0"/>
        <v>SUM3306</v>
      </c>
    </row>
    <row r="34" spans="1:9" x14ac:dyDescent="0.25">
      <c r="A34">
        <v>43647</v>
      </c>
      <c r="B34">
        <v>43738</v>
      </c>
      <c r="C34" t="s">
        <v>43</v>
      </c>
      <c r="D34">
        <v>43689</v>
      </c>
      <c r="E34" t="s">
        <v>205</v>
      </c>
      <c r="F34">
        <v>1969.68</v>
      </c>
      <c r="H34">
        <f>H29-H33</f>
        <v>106657.14000000013</v>
      </c>
      <c r="I34" t="str">
        <f t="shared" si="0"/>
        <v>SUM1969.68</v>
      </c>
    </row>
    <row r="35" spans="1:9" x14ac:dyDescent="0.25">
      <c r="A35">
        <v>43647</v>
      </c>
      <c r="B35">
        <v>43738</v>
      </c>
      <c r="C35" t="s">
        <v>43</v>
      </c>
      <c r="D35">
        <v>43705</v>
      </c>
      <c r="E35" t="s">
        <v>206</v>
      </c>
      <c r="F35">
        <v>736.6</v>
      </c>
      <c r="I35" t="str">
        <f t="shared" si="0"/>
        <v>SUM736.6</v>
      </c>
    </row>
    <row r="36" spans="1:9" x14ac:dyDescent="0.25">
      <c r="A36">
        <v>43647</v>
      </c>
      <c r="B36">
        <v>43738</v>
      </c>
      <c r="C36" t="s">
        <v>43</v>
      </c>
      <c r="D36">
        <v>43705</v>
      </c>
      <c r="E36" t="s">
        <v>206</v>
      </c>
      <c r="F36">
        <v>4002</v>
      </c>
      <c r="I36" t="str">
        <f t="shared" si="0"/>
        <v>SUM4002</v>
      </c>
    </row>
    <row r="37" spans="1:9" x14ac:dyDescent="0.25">
      <c r="A37">
        <v>43647</v>
      </c>
      <c r="B37">
        <v>43738</v>
      </c>
      <c r="C37" t="s">
        <v>44</v>
      </c>
      <c r="D37">
        <v>43658</v>
      </c>
      <c r="E37" t="s">
        <v>312</v>
      </c>
      <c r="F37">
        <v>1803.26</v>
      </c>
      <c r="I37" t="str">
        <f t="shared" si="0"/>
        <v>GAS1803.26</v>
      </c>
    </row>
    <row r="38" spans="1:9" x14ac:dyDescent="0.25">
      <c r="A38">
        <v>43647</v>
      </c>
      <c r="B38">
        <v>43738</v>
      </c>
      <c r="C38" t="s">
        <v>45</v>
      </c>
      <c r="D38">
        <v>43720</v>
      </c>
      <c r="E38" t="s">
        <v>208</v>
      </c>
      <c r="F38">
        <v>1624</v>
      </c>
      <c r="I38" t="str">
        <f t="shared" si="0"/>
        <v>SER1624</v>
      </c>
    </row>
    <row r="39" spans="1:9" x14ac:dyDescent="0.25">
      <c r="A39">
        <v>43647</v>
      </c>
      <c r="B39">
        <v>43738</v>
      </c>
      <c r="C39" t="s">
        <v>46</v>
      </c>
      <c r="D39">
        <v>43651</v>
      </c>
      <c r="E39" t="s">
        <v>209</v>
      </c>
      <c r="F39">
        <v>19564.560000000001</v>
      </c>
      <c r="I39" t="str">
        <f t="shared" si="0"/>
        <v>TEC19564.56</v>
      </c>
    </row>
    <row r="40" spans="1:9" x14ac:dyDescent="0.25">
      <c r="A40">
        <v>43647</v>
      </c>
      <c r="B40">
        <v>43738</v>
      </c>
      <c r="C40" t="s">
        <v>46</v>
      </c>
      <c r="D40">
        <v>43698</v>
      </c>
      <c r="E40" t="s">
        <v>210</v>
      </c>
      <c r="F40">
        <v>783</v>
      </c>
      <c r="I40" t="str">
        <f t="shared" si="0"/>
        <v>TEC783</v>
      </c>
    </row>
    <row r="41" spans="1:9" x14ac:dyDescent="0.25">
      <c r="A41">
        <v>43647</v>
      </c>
      <c r="B41">
        <v>43738</v>
      </c>
      <c r="C41" t="s">
        <v>47</v>
      </c>
      <c r="D41">
        <v>43732</v>
      </c>
      <c r="E41" t="s">
        <v>211</v>
      </c>
      <c r="F41">
        <v>3760</v>
      </c>
      <c r="I41" t="str">
        <f t="shared" si="0"/>
        <v>DE 3760</v>
      </c>
    </row>
    <row r="42" spans="1:9" x14ac:dyDescent="0.25">
      <c r="A42">
        <v>43647</v>
      </c>
      <c r="B42">
        <v>43738</v>
      </c>
      <c r="C42" t="s">
        <v>48</v>
      </c>
      <c r="D42">
        <v>43649</v>
      </c>
      <c r="E42" t="s">
        <v>212</v>
      </c>
      <c r="F42">
        <v>1936</v>
      </c>
      <c r="I42" t="str">
        <f t="shared" si="0"/>
        <v>PEG1936</v>
      </c>
    </row>
    <row r="43" spans="1:9" x14ac:dyDescent="0.25">
      <c r="A43">
        <v>43647</v>
      </c>
      <c r="B43">
        <v>43738</v>
      </c>
      <c r="C43" t="s">
        <v>48</v>
      </c>
      <c r="D43">
        <v>43712</v>
      </c>
      <c r="E43" t="s">
        <v>213</v>
      </c>
      <c r="F43">
        <v>898</v>
      </c>
      <c r="I43" t="str">
        <f t="shared" si="0"/>
        <v>PEG898</v>
      </c>
    </row>
    <row r="44" spans="1:9" x14ac:dyDescent="0.25">
      <c r="A44">
        <v>43647</v>
      </c>
      <c r="B44">
        <v>43738</v>
      </c>
      <c r="C44" t="s">
        <v>49</v>
      </c>
      <c r="D44">
        <v>43738</v>
      </c>
      <c r="E44" t="s">
        <v>308</v>
      </c>
      <c r="F44">
        <v>48.08</v>
      </c>
      <c r="I44" t="str">
        <f t="shared" si="0"/>
        <v>DIG48.08</v>
      </c>
    </row>
    <row r="45" spans="1:9" x14ac:dyDescent="0.25">
      <c r="A45">
        <v>43647</v>
      </c>
      <c r="B45">
        <v>43738</v>
      </c>
      <c r="C45" t="s">
        <v>50</v>
      </c>
      <c r="D45">
        <v>43698</v>
      </c>
      <c r="E45" t="s">
        <v>215</v>
      </c>
      <c r="F45">
        <v>288.88</v>
      </c>
      <c r="I45" t="str">
        <f t="shared" si="0"/>
        <v>FER288.88</v>
      </c>
    </row>
    <row r="46" spans="1:9" x14ac:dyDescent="0.25">
      <c r="A46">
        <v>43647</v>
      </c>
      <c r="B46">
        <v>43738</v>
      </c>
      <c r="C46" t="s">
        <v>50</v>
      </c>
      <c r="D46">
        <v>43693</v>
      </c>
      <c r="E46" t="s">
        <v>216</v>
      </c>
      <c r="F46">
        <v>122.27</v>
      </c>
      <c r="I46" t="str">
        <f t="shared" si="0"/>
        <v>FER122.27</v>
      </c>
    </row>
    <row r="47" spans="1:9" x14ac:dyDescent="0.25">
      <c r="A47">
        <v>43647</v>
      </c>
      <c r="B47">
        <v>43738</v>
      </c>
      <c r="C47" t="s">
        <v>50</v>
      </c>
      <c r="D47">
        <v>43707</v>
      </c>
      <c r="E47" t="s">
        <v>217</v>
      </c>
      <c r="F47">
        <v>245.51</v>
      </c>
      <c r="I47" t="str">
        <f t="shared" si="0"/>
        <v>FER245.51</v>
      </c>
    </row>
    <row r="48" spans="1:9" x14ac:dyDescent="0.25">
      <c r="A48">
        <v>43647</v>
      </c>
      <c r="B48">
        <v>43738</v>
      </c>
      <c r="C48" t="s">
        <v>50</v>
      </c>
      <c r="D48">
        <v>43738</v>
      </c>
      <c r="E48" t="s">
        <v>218</v>
      </c>
      <c r="F48">
        <v>369.37</v>
      </c>
      <c r="I48" t="str">
        <f t="shared" si="0"/>
        <v>FER369.37</v>
      </c>
    </row>
    <row r="49" spans="1:9" x14ac:dyDescent="0.25">
      <c r="A49">
        <v>43647</v>
      </c>
      <c r="B49">
        <v>43738</v>
      </c>
      <c r="C49" t="s">
        <v>50</v>
      </c>
      <c r="D49">
        <v>43726</v>
      </c>
      <c r="E49" t="s">
        <v>219</v>
      </c>
      <c r="F49">
        <v>150.09</v>
      </c>
      <c r="I49" t="str">
        <f t="shared" si="0"/>
        <v>FER150.09</v>
      </c>
    </row>
    <row r="50" spans="1:9" x14ac:dyDescent="0.25">
      <c r="A50">
        <v>43647</v>
      </c>
      <c r="B50">
        <v>43738</v>
      </c>
      <c r="C50" t="s">
        <v>51</v>
      </c>
      <c r="D50">
        <v>43689</v>
      </c>
      <c r="E50" t="s">
        <v>221</v>
      </c>
      <c r="F50">
        <v>2240</v>
      </c>
      <c r="I50" t="str">
        <f t="shared" si="0"/>
        <v>FER2240</v>
      </c>
    </row>
    <row r="51" spans="1:9" x14ac:dyDescent="0.25">
      <c r="A51">
        <v>43647</v>
      </c>
      <c r="B51">
        <v>43738</v>
      </c>
      <c r="C51" t="s">
        <v>51</v>
      </c>
      <c r="D51">
        <v>43693</v>
      </c>
      <c r="E51" t="s">
        <v>222</v>
      </c>
      <c r="F51">
        <v>2950</v>
      </c>
      <c r="I51" t="str">
        <f t="shared" si="0"/>
        <v>FER2950</v>
      </c>
    </row>
    <row r="52" spans="1:9" x14ac:dyDescent="0.25">
      <c r="A52">
        <v>43647</v>
      </c>
      <c r="B52">
        <v>43738</v>
      </c>
      <c r="C52" t="s">
        <v>51</v>
      </c>
      <c r="D52">
        <v>43717</v>
      </c>
      <c r="E52" t="s">
        <v>220</v>
      </c>
      <c r="F52">
        <v>1250</v>
      </c>
      <c r="I52" t="str">
        <f t="shared" si="0"/>
        <v>FER1250</v>
      </c>
    </row>
    <row r="53" spans="1:9" x14ac:dyDescent="0.25">
      <c r="A53">
        <v>43647</v>
      </c>
      <c r="B53">
        <v>43738</v>
      </c>
      <c r="C53" t="s">
        <v>52</v>
      </c>
      <c r="D53">
        <v>43658</v>
      </c>
      <c r="E53" t="s">
        <v>223</v>
      </c>
      <c r="F53">
        <v>52664</v>
      </c>
      <c r="I53" t="str">
        <f t="shared" si="0"/>
        <v>MUL52664</v>
      </c>
    </row>
    <row r="54" spans="1:9" x14ac:dyDescent="0.25">
      <c r="A54">
        <v>43647</v>
      </c>
      <c r="B54">
        <v>43738</v>
      </c>
      <c r="C54" t="s">
        <v>52</v>
      </c>
      <c r="D54">
        <v>43686</v>
      </c>
      <c r="E54" t="s">
        <v>224</v>
      </c>
      <c r="F54">
        <v>52664</v>
      </c>
      <c r="I54" t="str">
        <f t="shared" si="0"/>
        <v>MUL52664</v>
      </c>
    </row>
    <row r="55" spans="1:9" x14ac:dyDescent="0.25">
      <c r="A55">
        <v>43647</v>
      </c>
      <c r="B55">
        <v>43738</v>
      </c>
      <c r="C55" t="s">
        <v>52</v>
      </c>
      <c r="D55">
        <v>43721</v>
      </c>
      <c r="E55" t="s">
        <v>225</v>
      </c>
      <c r="F55">
        <v>52664</v>
      </c>
      <c r="I55" t="str">
        <f t="shared" si="0"/>
        <v>MUL52664</v>
      </c>
    </row>
    <row r="56" spans="1:9" x14ac:dyDescent="0.25">
      <c r="A56">
        <v>43647</v>
      </c>
      <c r="B56">
        <v>43738</v>
      </c>
      <c r="C56" t="s">
        <v>53</v>
      </c>
      <c r="D56">
        <v>43690</v>
      </c>
      <c r="E56" t="s">
        <v>226</v>
      </c>
      <c r="F56">
        <v>330</v>
      </c>
      <c r="I56" t="str">
        <f t="shared" si="0"/>
        <v>CHA330</v>
      </c>
    </row>
    <row r="57" spans="1:9" x14ac:dyDescent="0.25">
      <c r="A57">
        <v>43647</v>
      </c>
      <c r="B57">
        <v>43738</v>
      </c>
      <c r="C57" t="s">
        <v>53</v>
      </c>
      <c r="D57">
        <v>43690</v>
      </c>
      <c r="E57" t="s">
        <v>227</v>
      </c>
      <c r="F57">
        <v>276</v>
      </c>
      <c r="I57" t="str">
        <f t="shared" si="0"/>
        <v>CHA276</v>
      </c>
    </row>
    <row r="58" spans="1:9" x14ac:dyDescent="0.25">
      <c r="A58">
        <v>43647</v>
      </c>
      <c r="B58">
        <v>43738</v>
      </c>
      <c r="C58" t="s">
        <v>54</v>
      </c>
      <c r="D58">
        <v>43654</v>
      </c>
      <c r="E58" t="s">
        <v>352</v>
      </c>
      <c r="F58">
        <v>96.21</v>
      </c>
      <c r="I58" t="str">
        <f t="shared" si="0"/>
        <v>GOB96.21</v>
      </c>
    </row>
    <row r="59" spans="1:9" x14ac:dyDescent="0.25">
      <c r="A59">
        <v>43647</v>
      </c>
      <c r="B59">
        <v>43738</v>
      </c>
      <c r="C59" t="s">
        <v>54</v>
      </c>
      <c r="D59">
        <v>43707</v>
      </c>
      <c r="E59" t="s">
        <v>265</v>
      </c>
      <c r="F59">
        <v>1267</v>
      </c>
      <c r="I59" t="str">
        <f t="shared" si="0"/>
        <v>GOB1267</v>
      </c>
    </row>
    <row r="60" spans="1:9" x14ac:dyDescent="0.25">
      <c r="A60">
        <v>43647</v>
      </c>
      <c r="B60">
        <v>43738</v>
      </c>
      <c r="C60" t="s">
        <v>54</v>
      </c>
      <c r="D60">
        <v>43698</v>
      </c>
      <c r="E60" t="s">
        <v>228</v>
      </c>
      <c r="F60">
        <v>511</v>
      </c>
      <c r="I60" t="str">
        <f t="shared" si="0"/>
        <v>GOB511</v>
      </c>
    </row>
    <row r="61" spans="1:9" x14ac:dyDescent="0.25">
      <c r="A61">
        <v>43647</v>
      </c>
      <c r="B61">
        <v>43738</v>
      </c>
      <c r="C61" t="s">
        <v>55</v>
      </c>
      <c r="D61">
        <v>43676</v>
      </c>
      <c r="E61" t="s">
        <v>230</v>
      </c>
      <c r="F61">
        <v>6000</v>
      </c>
      <c r="I61" t="str">
        <f t="shared" si="0"/>
        <v>MER6000</v>
      </c>
    </row>
    <row r="62" spans="1:9" x14ac:dyDescent="0.25">
      <c r="A62">
        <v>43647</v>
      </c>
      <c r="B62">
        <v>43738</v>
      </c>
      <c r="C62" t="s">
        <v>55</v>
      </c>
      <c r="D62">
        <v>43658</v>
      </c>
      <c r="E62" t="s">
        <v>229</v>
      </c>
      <c r="F62">
        <v>6000</v>
      </c>
      <c r="I62" t="str">
        <f t="shared" si="0"/>
        <v>MER6000</v>
      </c>
    </row>
    <row r="63" spans="1:9" x14ac:dyDescent="0.25">
      <c r="A63">
        <v>43647</v>
      </c>
      <c r="B63">
        <v>43738</v>
      </c>
      <c r="C63" t="s">
        <v>56</v>
      </c>
      <c r="D63">
        <v>43649</v>
      </c>
      <c r="E63" t="s">
        <v>353</v>
      </c>
      <c r="F63">
        <v>1366</v>
      </c>
      <c r="I63" t="str">
        <f t="shared" si="0"/>
        <v>NUE1366</v>
      </c>
    </row>
    <row r="64" spans="1:9" x14ac:dyDescent="0.25">
      <c r="A64">
        <v>43647</v>
      </c>
      <c r="B64">
        <v>43738</v>
      </c>
      <c r="C64" t="s">
        <v>56</v>
      </c>
      <c r="D64">
        <v>43649</v>
      </c>
      <c r="E64" t="s">
        <v>301</v>
      </c>
      <c r="F64">
        <v>411.9</v>
      </c>
      <c r="I64" t="str">
        <f t="shared" si="0"/>
        <v>NUE411.9</v>
      </c>
    </row>
    <row r="65" spans="1:9" x14ac:dyDescent="0.25">
      <c r="A65">
        <v>43647</v>
      </c>
      <c r="B65">
        <v>43738</v>
      </c>
      <c r="C65" t="s">
        <v>56</v>
      </c>
      <c r="D65">
        <v>43738</v>
      </c>
      <c r="E65" t="s">
        <v>331</v>
      </c>
      <c r="F65">
        <v>827</v>
      </c>
      <c r="I65" t="str">
        <f t="shared" si="0"/>
        <v>NUE827</v>
      </c>
    </row>
    <row r="66" spans="1:9" x14ac:dyDescent="0.25">
      <c r="A66">
        <v>43647</v>
      </c>
      <c r="B66">
        <v>43738</v>
      </c>
      <c r="C66" t="s">
        <v>56</v>
      </c>
      <c r="D66">
        <v>43684</v>
      </c>
      <c r="E66" t="s">
        <v>322</v>
      </c>
      <c r="F66">
        <v>1372.45</v>
      </c>
      <c r="I66" t="str">
        <f t="shared" si="0"/>
        <v>NUE1372.45</v>
      </c>
    </row>
    <row r="67" spans="1:9" x14ac:dyDescent="0.25">
      <c r="A67">
        <v>43647</v>
      </c>
      <c r="B67">
        <v>43738</v>
      </c>
      <c r="C67" t="s">
        <v>56</v>
      </c>
      <c r="D67">
        <v>43738</v>
      </c>
      <c r="E67" t="s">
        <v>307</v>
      </c>
      <c r="F67">
        <v>1163.6300000000001</v>
      </c>
      <c r="I67" t="str">
        <f t="shared" ref="I67:I130" si="1">CONCATENATE(LEFT( C67,3),F67)</f>
        <v>NUE1163.63</v>
      </c>
    </row>
    <row r="68" spans="1:9" x14ac:dyDescent="0.25">
      <c r="A68">
        <v>43647</v>
      </c>
      <c r="B68">
        <v>43738</v>
      </c>
      <c r="C68" t="s">
        <v>56</v>
      </c>
      <c r="D68">
        <v>43712</v>
      </c>
      <c r="E68" t="s">
        <v>231</v>
      </c>
      <c r="F68">
        <v>460.15</v>
      </c>
      <c r="I68" t="str">
        <f t="shared" si="1"/>
        <v>NUE460.15</v>
      </c>
    </row>
    <row r="69" spans="1:9" x14ac:dyDescent="0.25">
      <c r="A69">
        <v>43647</v>
      </c>
      <c r="B69">
        <v>43738</v>
      </c>
      <c r="C69" t="s">
        <v>57</v>
      </c>
      <c r="D69">
        <v>43700</v>
      </c>
      <c r="E69" t="s">
        <v>232</v>
      </c>
      <c r="F69">
        <v>514.5</v>
      </c>
      <c r="I69" t="str">
        <f t="shared" si="1"/>
        <v>PAS514.5</v>
      </c>
    </row>
    <row r="70" spans="1:9" x14ac:dyDescent="0.25">
      <c r="A70">
        <v>43647</v>
      </c>
      <c r="B70">
        <v>43738</v>
      </c>
      <c r="C70" t="s">
        <v>58</v>
      </c>
      <c r="D70">
        <v>43659</v>
      </c>
      <c r="E70" t="s">
        <v>241</v>
      </c>
      <c r="F70">
        <v>662</v>
      </c>
      <c r="I70" t="str">
        <f t="shared" si="1"/>
        <v>JUN662</v>
      </c>
    </row>
    <row r="71" spans="1:9" x14ac:dyDescent="0.25">
      <c r="A71">
        <v>43647</v>
      </c>
      <c r="B71">
        <v>43738</v>
      </c>
      <c r="C71" t="s">
        <v>58</v>
      </c>
      <c r="D71">
        <v>43659</v>
      </c>
      <c r="E71" t="s">
        <v>242</v>
      </c>
      <c r="F71">
        <v>441</v>
      </c>
      <c r="I71" t="str">
        <f t="shared" si="1"/>
        <v>JUN441</v>
      </c>
    </row>
    <row r="72" spans="1:9" x14ac:dyDescent="0.25">
      <c r="A72">
        <v>43647</v>
      </c>
      <c r="B72">
        <v>43738</v>
      </c>
      <c r="C72" t="s">
        <v>58</v>
      </c>
      <c r="D72">
        <v>43659</v>
      </c>
      <c r="E72" t="s">
        <v>243</v>
      </c>
      <c r="F72">
        <v>291</v>
      </c>
      <c r="I72" t="str">
        <f t="shared" si="1"/>
        <v>JUN291</v>
      </c>
    </row>
    <row r="73" spans="1:9" x14ac:dyDescent="0.25">
      <c r="A73">
        <v>43647</v>
      </c>
      <c r="B73">
        <v>43738</v>
      </c>
      <c r="C73" t="s">
        <v>58</v>
      </c>
      <c r="D73">
        <v>43659</v>
      </c>
      <c r="E73" t="s">
        <v>244</v>
      </c>
      <c r="F73">
        <v>477</v>
      </c>
      <c r="I73" t="str">
        <f t="shared" si="1"/>
        <v>JUN477</v>
      </c>
    </row>
    <row r="74" spans="1:9" x14ac:dyDescent="0.25">
      <c r="A74">
        <v>43647</v>
      </c>
      <c r="B74">
        <v>43738</v>
      </c>
      <c r="C74" t="s">
        <v>58</v>
      </c>
      <c r="D74">
        <v>43706</v>
      </c>
      <c r="E74" t="s">
        <v>233</v>
      </c>
      <c r="F74">
        <v>416</v>
      </c>
      <c r="I74" t="str">
        <f t="shared" si="1"/>
        <v>JUN416</v>
      </c>
    </row>
    <row r="75" spans="1:9" x14ac:dyDescent="0.25">
      <c r="A75">
        <v>43647</v>
      </c>
      <c r="B75">
        <v>43738</v>
      </c>
      <c r="C75" t="s">
        <v>58</v>
      </c>
      <c r="D75">
        <v>43706</v>
      </c>
      <c r="E75" t="s">
        <v>234</v>
      </c>
      <c r="F75">
        <v>162</v>
      </c>
      <c r="I75" t="str">
        <f t="shared" si="1"/>
        <v>JUN162</v>
      </c>
    </row>
    <row r="76" spans="1:9" x14ac:dyDescent="0.25">
      <c r="A76">
        <v>43647</v>
      </c>
      <c r="B76">
        <v>43738</v>
      </c>
      <c r="C76" t="s">
        <v>58</v>
      </c>
      <c r="D76">
        <v>43706</v>
      </c>
      <c r="E76" t="s">
        <v>235</v>
      </c>
      <c r="F76">
        <v>427</v>
      </c>
      <c r="I76" t="str">
        <f t="shared" si="1"/>
        <v>JUN427</v>
      </c>
    </row>
    <row r="77" spans="1:9" x14ac:dyDescent="0.25">
      <c r="A77">
        <v>43647</v>
      </c>
      <c r="B77">
        <v>43738</v>
      </c>
      <c r="C77" t="s">
        <v>58</v>
      </c>
      <c r="D77">
        <v>43696</v>
      </c>
      <c r="E77" t="s">
        <v>236</v>
      </c>
      <c r="F77">
        <v>381</v>
      </c>
      <c r="I77" t="str">
        <f t="shared" si="1"/>
        <v>JUN381</v>
      </c>
    </row>
    <row r="78" spans="1:9" x14ac:dyDescent="0.25">
      <c r="A78">
        <v>43647</v>
      </c>
      <c r="B78">
        <v>43738</v>
      </c>
      <c r="C78" t="s">
        <v>58</v>
      </c>
      <c r="D78">
        <v>43731</v>
      </c>
      <c r="E78" t="s">
        <v>237</v>
      </c>
      <c r="F78">
        <v>569</v>
      </c>
      <c r="I78" t="str">
        <f t="shared" si="1"/>
        <v>JUN569</v>
      </c>
    </row>
    <row r="79" spans="1:9" x14ac:dyDescent="0.25">
      <c r="A79">
        <v>43647</v>
      </c>
      <c r="B79">
        <v>43738</v>
      </c>
      <c r="C79" t="s">
        <v>58</v>
      </c>
      <c r="D79">
        <v>43731</v>
      </c>
      <c r="E79" t="s">
        <v>238</v>
      </c>
      <c r="F79">
        <v>634</v>
      </c>
      <c r="I79" t="str">
        <f t="shared" si="1"/>
        <v>JUN634</v>
      </c>
    </row>
    <row r="80" spans="1:9" x14ac:dyDescent="0.25">
      <c r="A80">
        <v>43647</v>
      </c>
      <c r="B80">
        <v>43738</v>
      </c>
      <c r="C80" t="s">
        <v>58</v>
      </c>
      <c r="D80">
        <v>43727</v>
      </c>
      <c r="E80" t="s">
        <v>239</v>
      </c>
      <c r="F80">
        <v>247</v>
      </c>
      <c r="I80" t="str">
        <f t="shared" si="1"/>
        <v>JUN247</v>
      </c>
    </row>
    <row r="81" spans="1:9" x14ac:dyDescent="0.25">
      <c r="A81">
        <v>43647</v>
      </c>
      <c r="B81">
        <v>43738</v>
      </c>
      <c r="C81" t="s">
        <v>58</v>
      </c>
      <c r="D81">
        <v>43727</v>
      </c>
      <c r="E81" t="s">
        <v>240</v>
      </c>
      <c r="F81">
        <v>281</v>
      </c>
      <c r="I81" t="str">
        <f t="shared" si="1"/>
        <v>JUN281</v>
      </c>
    </row>
    <row r="82" spans="1:9" x14ac:dyDescent="0.25">
      <c r="A82">
        <v>43647</v>
      </c>
      <c r="B82">
        <v>43738</v>
      </c>
      <c r="C82" t="s">
        <v>59</v>
      </c>
      <c r="D82">
        <v>43658</v>
      </c>
      <c r="E82" t="s">
        <v>245</v>
      </c>
      <c r="F82">
        <v>642.87</v>
      </c>
      <c r="I82" t="str">
        <f t="shared" si="1"/>
        <v>NUE642.87</v>
      </c>
    </row>
    <row r="83" spans="1:9" x14ac:dyDescent="0.25">
      <c r="A83">
        <v>43647</v>
      </c>
      <c r="B83">
        <v>43738</v>
      </c>
      <c r="C83" t="s">
        <v>59</v>
      </c>
      <c r="D83">
        <v>43682</v>
      </c>
      <c r="E83" t="s">
        <v>246</v>
      </c>
      <c r="F83">
        <v>2174.48</v>
      </c>
      <c r="I83" t="str">
        <f t="shared" si="1"/>
        <v>NUE2174.48</v>
      </c>
    </row>
    <row r="84" spans="1:9" x14ac:dyDescent="0.25">
      <c r="A84">
        <v>43647</v>
      </c>
      <c r="B84">
        <v>43738</v>
      </c>
      <c r="C84" t="s">
        <v>60</v>
      </c>
      <c r="D84">
        <v>43684</v>
      </c>
      <c r="E84" t="s">
        <v>247</v>
      </c>
      <c r="F84">
        <v>11044.75</v>
      </c>
      <c r="I84" t="str">
        <f t="shared" si="1"/>
        <v>CHA11044.75</v>
      </c>
    </row>
    <row r="85" spans="1:9" x14ac:dyDescent="0.25">
      <c r="A85">
        <v>43647</v>
      </c>
      <c r="B85">
        <v>43738</v>
      </c>
      <c r="C85" t="s">
        <v>61</v>
      </c>
      <c r="D85">
        <v>43655</v>
      </c>
      <c r="E85" t="s">
        <v>248</v>
      </c>
      <c r="F85">
        <v>7221</v>
      </c>
      <c r="I85" t="str">
        <f t="shared" si="1"/>
        <v>DES7221</v>
      </c>
    </row>
    <row r="86" spans="1:9" x14ac:dyDescent="0.25">
      <c r="A86">
        <v>43647</v>
      </c>
      <c r="B86">
        <v>43738</v>
      </c>
      <c r="C86" t="s">
        <v>61</v>
      </c>
      <c r="D86">
        <v>43677</v>
      </c>
      <c r="E86" t="s">
        <v>249</v>
      </c>
      <c r="F86">
        <v>2443</v>
      </c>
      <c r="I86" t="str">
        <f t="shared" si="1"/>
        <v>DES2443</v>
      </c>
    </row>
    <row r="87" spans="1:9" x14ac:dyDescent="0.25">
      <c r="A87">
        <v>43647</v>
      </c>
      <c r="B87">
        <v>43738</v>
      </c>
      <c r="C87" t="s">
        <v>61</v>
      </c>
      <c r="D87">
        <v>43726</v>
      </c>
      <c r="E87" t="s">
        <v>250</v>
      </c>
      <c r="F87">
        <v>2503</v>
      </c>
      <c r="I87" t="str">
        <f t="shared" si="1"/>
        <v>DES2503</v>
      </c>
    </row>
    <row r="88" spans="1:9" x14ac:dyDescent="0.25">
      <c r="A88">
        <v>43647</v>
      </c>
      <c r="B88">
        <v>43738</v>
      </c>
      <c r="C88" t="s">
        <v>61</v>
      </c>
      <c r="D88">
        <v>43738</v>
      </c>
      <c r="E88" t="s">
        <v>251</v>
      </c>
      <c r="F88">
        <v>1077</v>
      </c>
      <c r="I88" t="str">
        <f t="shared" si="1"/>
        <v>DES1077</v>
      </c>
    </row>
    <row r="89" spans="1:9" x14ac:dyDescent="0.25">
      <c r="A89">
        <v>43647</v>
      </c>
      <c r="B89">
        <v>43738</v>
      </c>
      <c r="C89" t="s">
        <v>61</v>
      </c>
      <c r="D89">
        <v>43710</v>
      </c>
      <c r="E89" t="s">
        <v>252</v>
      </c>
      <c r="F89">
        <v>3147</v>
      </c>
      <c r="I89" t="str">
        <f t="shared" si="1"/>
        <v>DES3147</v>
      </c>
    </row>
    <row r="90" spans="1:9" x14ac:dyDescent="0.25">
      <c r="A90">
        <v>43647</v>
      </c>
      <c r="B90">
        <v>43738</v>
      </c>
      <c r="C90" t="s">
        <v>62</v>
      </c>
      <c r="D90">
        <v>43679</v>
      </c>
      <c r="E90" t="s">
        <v>253</v>
      </c>
      <c r="F90">
        <v>90499</v>
      </c>
      <c r="I90" t="str">
        <f t="shared" si="1"/>
        <v>CFE90499</v>
      </c>
    </row>
    <row r="91" spans="1:9" x14ac:dyDescent="0.25">
      <c r="A91">
        <v>43647</v>
      </c>
      <c r="B91">
        <v>43738</v>
      </c>
      <c r="C91" t="s">
        <v>62</v>
      </c>
      <c r="D91">
        <v>43690</v>
      </c>
      <c r="E91" t="s">
        <v>254</v>
      </c>
      <c r="F91">
        <v>94090</v>
      </c>
      <c r="I91" t="str">
        <f t="shared" si="1"/>
        <v>CFE94090</v>
      </c>
    </row>
    <row r="92" spans="1:9" x14ac:dyDescent="0.25">
      <c r="A92">
        <v>43647</v>
      </c>
      <c r="B92">
        <v>43738</v>
      </c>
      <c r="C92" t="s">
        <v>62</v>
      </c>
      <c r="D92">
        <v>43726</v>
      </c>
      <c r="E92" t="s">
        <v>255</v>
      </c>
      <c r="F92">
        <v>92136</v>
      </c>
      <c r="I92" t="str">
        <f t="shared" si="1"/>
        <v>CFE92136</v>
      </c>
    </row>
    <row r="93" spans="1:9" x14ac:dyDescent="0.25">
      <c r="A93">
        <v>43647</v>
      </c>
      <c r="B93">
        <v>43738</v>
      </c>
      <c r="C93" t="s">
        <v>63</v>
      </c>
      <c r="D93">
        <v>43705</v>
      </c>
      <c r="E93" t="s">
        <v>354</v>
      </c>
      <c r="F93">
        <v>148.80000000000001</v>
      </c>
      <c r="I93" t="str">
        <f t="shared" si="1"/>
        <v>OPE148.8</v>
      </c>
    </row>
    <row r="94" spans="1:9" x14ac:dyDescent="0.25">
      <c r="A94">
        <v>43647</v>
      </c>
      <c r="B94">
        <v>43738</v>
      </c>
      <c r="C94" t="s">
        <v>63</v>
      </c>
      <c r="D94">
        <v>43684</v>
      </c>
      <c r="E94" t="s">
        <v>322</v>
      </c>
      <c r="F94">
        <v>399</v>
      </c>
      <c r="I94" t="str">
        <f t="shared" si="1"/>
        <v>OPE399</v>
      </c>
    </row>
    <row r="95" spans="1:9" x14ac:dyDescent="0.25">
      <c r="A95">
        <v>43647</v>
      </c>
      <c r="B95">
        <v>43738</v>
      </c>
      <c r="C95" t="s">
        <v>64</v>
      </c>
      <c r="D95">
        <v>43685</v>
      </c>
      <c r="E95" t="s">
        <v>339</v>
      </c>
      <c r="F95">
        <v>644</v>
      </c>
      <c r="I95" t="str">
        <f t="shared" si="1"/>
        <v>CON644</v>
      </c>
    </row>
    <row r="96" spans="1:9" x14ac:dyDescent="0.25">
      <c r="A96">
        <v>43647</v>
      </c>
      <c r="B96">
        <v>43738</v>
      </c>
      <c r="C96" t="s">
        <v>65</v>
      </c>
      <c r="D96">
        <v>43663</v>
      </c>
      <c r="E96" t="s">
        <v>355</v>
      </c>
      <c r="F96">
        <v>4</v>
      </c>
      <c r="I96" t="str">
        <f t="shared" si="1"/>
        <v>INS4</v>
      </c>
    </row>
    <row r="97" spans="1:9" x14ac:dyDescent="0.25">
      <c r="A97">
        <v>43647</v>
      </c>
      <c r="B97">
        <v>43738</v>
      </c>
      <c r="C97" t="s">
        <v>65</v>
      </c>
      <c r="D97">
        <v>43696</v>
      </c>
      <c r="E97" t="s">
        <v>356</v>
      </c>
      <c r="F97">
        <v>122727.21</v>
      </c>
      <c r="I97" t="str">
        <f t="shared" si="1"/>
        <v>INS122727.21</v>
      </c>
    </row>
    <row r="98" spans="1:9" x14ac:dyDescent="0.25">
      <c r="A98">
        <v>43647</v>
      </c>
      <c r="B98">
        <v>43738</v>
      </c>
      <c r="C98" t="s">
        <v>65</v>
      </c>
      <c r="D98">
        <v>43725</v>
      </c>
      <c r="E98" t="s">
        <v>357</v>
      </c>
      <c r="F98">
        <v>385084.34</v>
      </c>
      <c r="I98" t="str">
        <f t="shared" si="1"/>
        <v>INS385084.34</v>
      </c>
    </row>
    <row r="99" spans="1:9" x14ac:dyDescent="0.25">
      <c r="A99">
        <v>43647</v>
      </c>
      <c r="B99">
        <v>43738</v>
      </c>
      <c r="C99" t="s">
        <v>66</v>
      </c>
      <c r="D99">
        <v>43714</v>
      </c>
      <c r="E99" t="s">
        <v>256</v>
      </c>
      <c r="F99">
        <v>3600</v>
      </c>
      <c r="I99" t="str">
        <f t="shared" si="1"/>
        <v>INS3600</v>
      </c>
    </row>
    <row r="100" spans="1:9" x14ac:dyDescent="0.25">
      <c r="A100">
        <v>43647</v>
      </c>
      <c r="B100">
        <v>43738</v>
      </c>
      <c r="C100" t="s">
        <v>68</v>
      </c>
      <c r="D100">
        <v>43686</v>
      </c>
      <c r="E100" t="s">
        <v>257</v>
      </c>
      <c r="F100">
        <v>9000</v>
      </c>
      <c r="I100" t="str">
        <f t="shared" si="1"/>
        <v>AIE9000</v>
      </c>
    </row>
    <row r="101" spans="1:9" x14ac:dyDescent="0.25">
      <c r="A101">
        <v>43647</v>
      </c>
      <c r="B101">
        <v>43738</v>
      </c>
      <c r="C101" t="s">
        <v>69</v>
      </c>
      <c r="D101">
        <v>43731</v>
      </c>
      <c r="E101" t="s">
        <v>359</v>
      </c>
      <c r="F101">
        <v>219</v>
      </c>
      <c r="I101" t="str">
        <f t="shared" si="1"/>
        <v>AER219</v>
      </c>
    </row>
    <row r="102" spans="1:9" x14ac:dyDescent="0.25">
      <c r="A102">
        <v>43647</v>
      </c>
      <c r="B102">
        <v>43738</v>
      </c>
      <c r="C102" t="s">
        <v>70</v>
      </c>
      <c r="D102">
        <v>43738</v>
      </c>
      <c r="E102" t="s">
        <v>308</v>
      </c>
      <c r="F102">
        <v>1825</v>
      </c>
      <c r="I102" t="str">
        <f t="shared" si="1"/>
        <v>CON1825</v>
      </c>
    </row>
    <row r="103" spans="1:9" x14ac:dyDescent="0.25">
      <c r="A103">
        <v>43647</v>
      </c>
      <c r="B103">
        <v>43738</v>
      </c>
      <c r="C103" t="s">
        <v>71</v>
      </c>
      <c r="D103">
        <v>43684</v>
      </c>
      <c r="E103" t="s">
        <v>277</v>
      </c>
      <c r="F103">
        <v>361.25</v>
      </c>
      <c r="I103" t="str">
        <f t="shared" si="1"/>
        <v>DHL361.25</v>
      </c>
    </row>
    <row r="104" spans="1:9" x14ac:dyDescent="0.25">
      <c r="A104">
        <v>43647</v>
      </c>
      <c r="B104">
        <v>43738</v>
      </c>
      <c r="C104" t="s">
        <v>71</v>
      </c>
      <c r="D104">
        <v>43700</v>
      </c>
      <c r="E104" t="s">
        <v>278</v>
      </c>
      <c r="F104">
        <v>315.49</v>
      </c>
      <c r="I104" t="str">
        <f t="shared" si="1"/>
        <v>DHL315.49</v>
      </c>
    </row>
    <row r="105" spans="1:9" x14ac:dyDescent="0.25">
      <c r="A105">
        <v>43647</v>
      </c>
      <c r="B105">
        <v>43738</v>
      </c>
      <c r="C105" t="s">
        <v>71</v>
      </c>
      <c r="D105">
        <v>43684</v>
      </c>
      <c r="E105" t="s">
        <v>214</v>
      </c>
      <c r="F105">
        <v>548.41999999999996</v>
      </c>
      <c r="I105" t="str">
        <f t="shared" si="1"/>
        <v>DHL548.42</v>
      </c>
    </row>
    <row r="106" spans="1:9" x14ac:dyDescent="0.25">
      <c r="A106">
        <v>43647</v>
      </c>
      <c r="B106">
        <v>43738</v>
      </c>
      <c r="C106" t="s">
        <v>72</v>
      </c>
      <c r="D106">
        <v>43685</v>
      </c>
      <c r="E106" t="s">
        <v>338</v>
      </c>
      <c r="F106">
        <v>1300</v>
      </c>
      <c r="I106" t="str">
        <f t="shared" si="1"/>
        <v>GRU1300</v>
      </c>
    </row>
    <row r="107" spans="1:9" x14ac:dyDescent="0.25">
      <c r="A107">
        <v>43647</v>
      </c>
      <c r="B107">
        <v>43738</v>
      </c>
      <c r="C107" t="s">
        <v>73</v>
      </c>
      <c r="D107">
        <v>43657</v>
      </c>
      <c r="E107" t="s">
        <v>320</v>
      </c>
      <c r="F107">
        <v>2280</v>
      </c>
      <c r="I107" t="str">
        <f t="shared" si="1"/>
        <v>HOT2280</v>
      </c>
    </row>
    <row r="108" spans="1:9" x14ac:dyDescent="0.25">
      <c r="A108">
        <v>43647</v>
      </c>
      <c r="B108">
        <v>43738</v>
      </c>
      <c r="C108" t="s">
        <v>324</v>
      </c>
      <c r="D108">
        <v>43708</v>
      </c>
      <c r="E108" t="s">
        <v>325</v>
      </c>
      <c r="F108">
        <v>139</v>
      </c>
      <c r="I108" t="str">
        <f t="shared" si="1"/>
        <v>CAF139</v>
      </c>
    </row>
    <row r="109" spans="1:9" x14ac:dyDescent="0.25">
      <c r="A109">
        <v>43647</v>
      </c>
      <c r="B109">
        <v>43738</v>
      </c>
      <c r="C109" t="s">
        <v>74</v>
      </c>
      <c r="D109">
        <v>43686</v>
      </c>
      <c r="E109" t="s">
        <v>258</v>
      </c>
      <c r="F109">
        <v>856</v>
      </c>
      <c r="I109" t="str">
        <f t="shared" si="1"/>
        <v>COS856</v>
      </c>
    </row>
    <row r="110" spans="1:9" x14ac:dyDescent="0.25">
      <c r="A110">
        <v>43647</v>
      </c>
      <c r="B110">
        <v>43738</v>
      </c>
      <c r="C110" t="s">
        <v>74</v>
      </c>
      <c r="D110">
        <v>43731</v>
      </c>
      <c r="E110" t="s">
        <v>358</v>
      </c>
      <c r="F110">
        <v>874.65</v>
      </c>
      <c r="I110" t="str">
        <f t="shared" si="1"/>
        <v>COS874.65</v>
      </c>
    </row>
    <row r="111" spans="1:9" x14ac:dyDescent="0.25">
      <c r="A111">
        <v>43647</v>
      </c>
      <c r="B111">
        <v>43738</v>
      </c>
      <c r="C111" t="s">
        <v>75</v>
      </c>
      <c r="D111">
        <v>43685</v>
      </c>
      <c r="E111" t="s">
        <v>339</v>
      </c>
      <c r="F111">
        <v>2882.91</v>
      </c>
      <c r="I111" t="str">
        <f t="shared" si="1"/>
        <v>OPE2882.91</v>
      </c>
    </row>
    <row r="112" spans="1:9" x14ac:dyDescent="0.25">
      <c r="A112">
        <v>43647</v>
      </c>
      <c r="B112">
        <v>43738</v>
      </c>
      <c r="C112" t="s">
        <v>76</v>
      </c>
      <c r="D112">
        <v>43685</v>
      </c>
      <c r="E112" t="s">
        <v>339</v>
      </c>
      <c r="F112">
        <v>21</v>
      </c>
      <c r="I112" t="str">
        <f t="shared" si="1"/>
        <v>RED21</v>
      </c>
    </row>
    <row r="113" spans="1:9" x14ac:dyDescent="0.25">
      <c r="A113">
        <v>43647</v>
      </c>
      <c r="B113">
        <v>43738</v>
      </c>
      <c r="C113" t="s">
        <v>77</v>
      </c>
      <c r="D113">
        <v>43685</v>
      </c>
      <c r="E113" t="s">
        <v>339</v>
      </c>
      <c r="F113">
        <v>133</v>
      </c>
      <c r="I113" t="str">
        <f t="shared" si="1"/>
        <v>CON133</v>
      </c>
    </row>
    <row r="114" spans="1:9" x14ac:dyDescent="0.25">
      <c r="A114">
        <v>43647</v>
      </c>
      <c r="B114">
        <v>43738</v>
      </c>
      <c r="C114" t="s">
        <v>78</v>
      </c>
      <c r="D114">
        <v>43685</v>
      </c>
      <c r="E114" t="s">
        <v>339</v>
      </c>
      <c r="F114">
        <v>951</v>
      </c>
      <c r="I114" t="str">
        <f t="shared" si="1"/>
        <v>CON951</v>
      </c>
    </row>
    <row r="115" spans="1:9" x14ac:dyDescent="0.25">
      <c r="A115">
        <v>43647</v>
      </c>
      <c r="B115">
        <v>43738</v>
      </c>
      <c r="C115" t="s">
        <v>79</v>
      </c>
      <c r="D115">
        <v>43731</v>
      </c>
      <c r="E115" t="s">
        <v>359</v>
      </c>
      <c r="F115">
        <v>270</v>
      </c>
      <c r="I115" t="str">
        <f t="shared" si="1"/>
        <v>SAN270</v>
      </c>
    </row>
    <row r="116" spans="1:9" x14ac:dyDescent="0.25">
      <c r="A116">
        <v>43647</v>
      </c>
      <c r="B116">
        <v>43738</v>
      </c>
      <c r="C116" t="s">
        <v>80</v>
      </c>
      <c r="D116">
        <v>43731</v>
      </c>
      <c r="E116" t="s">
        <v>359</v>
      </c>
      <c r="F116">
        <v>329.97</v>
      </c>
      <c r="I116" t="str">
        <f t="shared" si="1"/>
        <v>RES329.97</v>
      </c>
    </row>
    <row r="117" spans="1:9" x14ac:dyDescent="0.25">
      <c r="A117">
        <v>43647</v>
      </c>
      <c r="B117">
        <v>43738</v>
      </c>
      <c r="C117" t="s">
        <v>81</v>
      </c>
      <c r="D117">
        <v>43692</v>
      </c>
      <c r="E117" t="s">
        <v>259</v>
      </c>
      <c r="F117">
        <v>5196.3599999999997</v>
      </c>
      <c r="I117" t="str">
        <f t="shared" si="1"/>
        <v>ABC5196.36</v>
      </c>
    </row>
    <row r="118" spans="1:9" x14ac:dyDescent="0.25">
      <c r="A118">
        <v>43647</v>
      </c>
      <c r="B118">
        <v>43738</v>
      </c>
      <c r="C118" t="s">
        <v>81</v>
      </c>
      <c r="D118">
        <v>43738</v>
      </c>
      <c r="E118" t="s">
        <v>268</v>
      </c>
      <c r="F118">
        <v>3449</v>
      </c>
      <c r="I118" t="str">
        <f t="shared" si="1"/>
        <v>ABC3449</v>
      </c>
    </row>
    <row r="119" spans="1:9" x14ac:dyDescent="0.25">
      <c r="A119">
        <v>43647</v>
      </c>
      <c r="B119">
        <v>43738</v>
      </c>
      <c r="C119" t="s">
        <v>82</v>
      </c>
      <c r="D119">
        <v>43698</v>
      </c>
      <c r="E119" t="s">
        <v>261</v>
      </c>
      <c r="F119">
        <v>9499.69</v>
      </c>
      <c r="I119" t="str">
        <f t="shared" si="1"/>
        <v>PRI9499.69</v>
      </c>
    </row>
    <row r="120" spans="1:9" x14ac:dyDescent="0.25">
      <c r="A120">
        <v>43647</v>
      </c>
      <c r="B120">
        <v>43738</v>
      </c>
      <c r="C120" t="s">
        <v>83</v>
      </c>
      <c r="D120">
        <v>43654</v>
      </c>
      <c r="E120" t="s">
        <v>263</v>
      </c>
      <c r="F120">
        <v>3362.78</v>
      </c>
      <c r="I120" t="str">
        <f t="shared" si="1"/>
        <v>ELE3362.78</v>
      </c>
    </row>
    <row r="121" spans="1:9" x14ac:dyDescent="0.25">
      <c r="A121">
        <v>43647</v>
      </c>
      <c r="B121">
        <v>43738</v>
      </c>
      <c r="C121" t="s">
        <v>83</v>
      </c>
      <c r="D121">
        <v>43694</v>
      </c>
      <c r="E121" t="s">
        <v>262</v>
      </c>
      <c r="F121">
        <v>2174.2600000000002</v>
      </c>
      <c r="I121" t="str">
        <f t="shared" si="1"/>
        <v>ELE2174.26</v>
      </c>
    </row>
    <row r="122" spans="1:9" x14ac:dyDescent="0.25">
      <c r="A122">
        <v>43647</v>
      </c>
      <c r="B122">
        <v>43738</v>
      </c>
      <c r="C122" t="s">
        <v>84</v>
      </c>
      <c r="D122">
        <v>43687</v>
      </c>
      <c r="E122" t="s">
        <v>333</v>
      </c>
      <c r="F122">
        <v>336.35</v>
      </c>
      <c r="I122" t="str">
        <f t="shared" si="1"/>
        <v>GRU336.35</v>
      </c>
    </row>
    <row r="123" spans="1:9" x14ac:dyDescent="0.25">
      <c r="A123">
        <v>43647</v>
      </c>
      <c r="B123">
        <v>43738</v>
      </c>
      <c r="C123" t="s">
        <v>84</v>
      </c>
      <c r="D123">
        <v>43705</v>
      </c>
      <c r="E123" t="s">
        <v>332</v>
      </c>
      <c r="F123">
        <v>533.84</v>
      </c>
      <c r="I123" t="str">
        <f t="shared" si="1"/>
        <v>GRU533.84</v>
      </c>
    </row>
    <row r="124" spans="1:9" x14ac:dyDescent="0.25">
      <c r="A124">
        <v>43647</v>
      </c>
      <c r="B124">
        <v>43738</v>
      </c>
      <c r="C124" t="s">
        <v>85</v>
      </c>
      <c r="D124">
        <v>43687</v>
      </c>
      <c r="E124" t="s">
        <v>333</v>
      </c>
      <c r="F124">
        <v>488.9</v>
      </c>
      <c r="I124" t="str">
        <f t="shared" si="1"/>
        <v>ESP488.9</v>
      </c>
    </row>
    <row r="125" spans="1:9" x14ac:dyDescent="0.25">
      <c r="A125">
        <v>43647</v>
      </c>
      <c r="B125">
        <v>43738</v>
      </c>
      <c r="C125" t="s">
        <v>85</v>
      </c>
      <c r="D125">
        <v>43684</v>
      </c>
      <c r="E125" t="s">
        <v>322</v>
      </c>
      <c r="F125">
        <v>32</v>
      </c>
      <c r="I125" t="str">
        <f t="shared" si="1"/>
        <v>ESP32</v>
      </c>
    </row>
    <row r="126" spans="1:9" x14ac:dyDescent="0.25">
      <c r="A126">
        <v>43647</v>
      </c>
      <c r="B126">
        <v>43738</v>
      </c>
      <c r="C126" t="s">
        <v>86</v>
      </c>
      <c r="D126">
        <v>43738</v>
      </c>
      <c r="E126" t="s">
        <v>264</v>
      </c>
      <c r="F126">
        <v>343.91</v>
      </c>
      <c r="I126" t="str">
        <f t="shared" si="1"/>
        <v>EST343.91</v>
      </c>
    </row>
    <row r="127" spans="1:9" x14ac:dyDescent="0.25">
      <c r="A127">
        <v>43647</v>
      </c>
      <c r="B127">
        <v>43738</v>
      </c>
      <c r="C127" t="s">
        <v>87</v>
      </c>
      <c r="D127">
        <v>43738</v>
      </c>
      <c r="E127" t="s">
        <v>308</v>
      </c>
      <c r="F127">
        <v>150.59</v>
      </c>
      <c r="I127" t="str">
        <f t="shared" si="1"/>
        <v>GRU150.59</v>
      </c>
    </row>
    <row r="128" spans="1:9" x14ac:dyDescent="0.25">
      <c r="A128">
        <v>43647</v>
      </c>
      <c r="B128">
        <v>43738</v>
      </c>
      <c r="C128" t="s">
        <v>87</v>
      </c>
      <c r="D128">
        <v>43731</v>
      </c>
      <c r="E128" t="s">
        <v>359</v>
      </c>
      <c r="F128">
        <v>267.39999999999998</v>
      </c>
      <c r="I128" t="str">
        <f t="shared" si="1"/>
        <v>GRU267.4</v>
      </c>
    </row>
    <row r="129" spans="1:9" x14ac:dyDescent="0.25">
      <c r="A129">
        <v>43647</v>
      </c>
      <c r="B129">
        <v>43738</v>
      </c>
      <c r="C129" t="s">
        <v>88</v>
      </c>
      <c r="D129">
        <v>43706</v>
      </c>
      <c r="E129" t="s">
        <v>269</v>
      </c>
      <c r="F129">
        <v>6000</v>
      </c>
      <c r="I129" t="str">
        <f t="shared" si="1"/>
        <v>OXF6000</v>
      </c>
    </row>
    <row r="130" spans="1:9" x14ac:dyDescent="0.25">
      <c r="A130">
        <v>43647</v>
      </c>
      <c r="B130">
        <v>43738</v>
      </c>
      <c r="C130" t="s">
        <v>89</v>
      </c>
      <c r="D130">
        <v>43735</v>
      </c>
      <c r="E130" t="s">
        <v>270</v>
      </c>
      <c r="F130">
        <v>14300.48</v>
      </c>
      <c r="I130" t="str">
        <f t="shared" si="1"/>
        <v>SIS14300.48</v>
      </c>
    </row>
    <row r="131" spans="1:9" x14ac:dyDescent="0.25">
      <c r="A131">
        <v>43647</v>
      </c>
      <c r="B131">
        <v>43738</v>
      </c>
      <c r="C131" t="s">
        <v>90</v>
      </c>
      <c r="D131">
        <v>43662</v>
      </c>
      <c r="E131" t="s">
        <v>271</v>
      </c>
      <c r="F131">
        <v>6997.06</v>
      </c>
      <c r="I131" t="str">
        <f t="shared" ref="I131:I194" si="2">CONCATENATE(LEFT( C131,3),F131)</f>
        <v>CAM6997.06</v>
      </c>
    </row>
    <row r="132" spans="1:9" x14ac:dyDescent="0.25">
      <c r="A132">
        <v>43647</v>
      </c>
      <c r="B132">
        <v>43738</v>
      </c>
      <c r="C132" t="s">
        <v>90</v>
      </c>
      <c r="D132">
        <v>43675</v>
      </c>
      <c r="E132" t="s">
        <v>272</v>
      </c>
      <c r="F132">
        <v>1623.8</v>
      </c>
      <c r="I132" t="str">
        <f t="shared" si="2"/>
        <v>CAM1623.8</v>
      </c>
    </row>
    <row r="133" spans="1:9" x14ac:dyDescent="0.25">
      <c r="A133">
        <v>43647</v>
      </c>
      <c r="B133">
        <v>43738</v>
      </c>
      <c r="C133" t="s">
        <v>91</v>
      </c>
      <c r="D133">
        <v>43692</v>
      </c>
      <c r="E133" t="s">
        <v>306</v>
      </c>
      <c r="F133">
        <v>943</v>
      </c>
      <c r="I133" t="str">
        <f t="shared" si="2"/>
        <v>TES943</v>
      </c>
    </row>
    <row r="134" spans="1:9" x14ac:dyDescent="0.25">
      <c r="A134">
        <v>43647</v>
      </c>
      <c r="B134">
        <v>43738</v>
      </c>
      <c r="C134" t="s">
        <v>92</v>
      </c>
      <c r="D134">
        <v>43735</v>
      </c>
      <c r="E134" t="s">
        <v>273</v>
      </c>
      <c r="F134">
        <v>31550</v>
      </c>
      <c r="I134" t="str">
        <f t="shared" si="2"/>
        <v>IND31550</v>
      </c>
    </row>
    <row r="135" spans="1:9" x14ac:dyDescent="0.25">
      <c r="A135">
        <v>43647</v>
      </c>
      <c r="B135">
        <v>43738</v>
      </c>
      <c r="C135" t="s">
        <v>67</v>
      </c>
      <c r="D135">
        <v>43707</v>
      </c>
      <c r="E135" t="s">
        <v>274</v>
      </c>
      <c r="F135">
        <v>8400</v>
      </c>
      <c r="I135" t="str">
        <f t="shared" si="2"/>
        <v>MAR8400</v>
      </c>
    </row>
    <row r="136" spans="1:9" x14ac:dyDescent="0.25">
      <c r="A136">
        <v>43647</v>
      </c>
      <c r="B136">
        <v>43738</v>
      </c>
      <c r="C136" t="s">
        <v>67</v>
      </c>
      <c r="D136">
        <v>43707</v>
      </c>
      <c r="E136" t="s">
        <v>274</v>
      </c>
      <c r="F136">
        <v>8400</v>
      </c>
      <c r="I136" t="str">
        <f t="shared" si="2"/>
        <v>MAR8400</v>
      </c>
    </row>
    <row r="137" spans="1:9" x14ac:dyDescent="0.25">
      <c r="A137">
        <v>43647</v>
      </c>
      <c r="B137">
        <v>43738</v>
      </c>
      <c r="C137" t="s">
        <v>93</v>
      </c>
      <c r="D137">
        <v>43690</v>
      </c>
      <c r="E137" t="s">
        <v>275</v>
      </c>
      <c r="F137">
        <v>33596</v>
      </c>
      <c r="I137" t="str">
        <f t="shared" si="2"/>
        <v>CEN33596</v>
      </c>
    </row>
    <row r="138" spans="1:9" x14ac:dyDescent="0.25">
      <c r="A138">
        <v>43647</v>
      </c>
      <c r="B138">
        <v>43738</v>
      </c>
      <c r="C138" t="s">
        <v>94</v>
      </c>
      <c r="D138">
        <v>43656</v>
      </c>
      <c r="E138" t="s">
        <v>276</v>
      </c>
      <c r="F138">
        <v>668.16</v>
      </c>
      <c r="I138" t="str">
        <f t="shared" si="2"/>
        <v>CRI668.16</v>
      </c>
    </row>
    <row r="139" spans="1:9" x14ac:dyDescent="0.25">
      <c r="A139">
        <v>43647</v>
      </c>
      <c r="B139">
        <v>43738</v>
      </c>
      <c r="C139" t="s">
        <v>95</v>
      </c>
      <c r="D139">
        <v>43707</v>
      </c>
      <c r="E139" t="s">
        <v>331</v>
      </c>
      <c r="F139">
        <v>174.5</v>
      </c>
      <c r="I139" t="str">
        <f t="shared" si="2"/>
        <v>PLA174.5</v>
      </c>
    </row>
    <row r="140" spans="1:9" x14ac:dyDescent="0.25">
      <c r="A140">
        <v>43647</v>
      </c>
      <c r="B140">
        <v>43738</v>
      </c>
      <c r="C140" t="s">
        <v>95</v>
      </c>
      <c r="D140">
        <v>43707</v>
      </c>
      <c r="E140" t="s">
        <v>331</v>
      </c>
      <c r="F140">
        <v>113</v>
      </c>
      <c r="I140" t="str">
        <f t="shared" si="2"/>
        <v>PLA113</v>
      </c>
    </row>
    <row r="141" spans="1:9" x14ac:dyDescent="0.25">
      <c r="A141">
        <v>43647</v>
      </c>
      <c r="B141">
        <v>43738</v>
      </c>
      <c r="C141" t="s">
        <v>96</v>
      </c>
      <c r="D141">
        <v>43658</v>
      </c>
      <c r="E141" t="s">
        <v>318</v>
      </c>
      <c r="F141">
        <v>500</v>
      </c>
      <c r="I141" t="str">
        <f t="shared" si="2"/>
        <v>ROS500</v>
      </c>
    </row>
    <row r="142" spans="1:9" x14ac:dyDescent="0.25">
      <c r="A142">
        <v>43647</v>
      </c>
      <c r="B142">
        <v>43738</v>
      </c>
      <c r="C142" t="s">
        <v>97</v>
      </c>
      <c r="D142">
        <v>43657</v>
      </c>
      <c r="E142" t="s">
        <v>320</v>
      </c>
      <c r="F142">
        <v>1085</v>
      </c>
      <c r="I142" t="str">
        <f t="shared" si="2"/>
        <v xml:space="preserve"> GR1085</v>
      </c>
    </row>
    <row r="143" spans="1:9" x14ac:dyDescent="0.25">
      <c r="A143">
        <v>43647</v>
      </c>
      <c r="B143">
        <v>43738</v>
      </c>
      <c r="C143" t="s">
        <v>98</v>
      </c>
      <c r="D143">
        <v>43658</v>
      </c>
      <c r="E143" t="s">
        <v>360</v>
      </c>
      <c r="F143">
        <v>50000</v>
      </c>
      <c r="I143" t="str">
        <f t="shared" si="2"/>
        <v>VIA50000</v>
      </c>
    </row>
    <row r="144" spans="1:9" x14ac:dyDescent="0.25">
      <c r="A144">
        <v>43647</v>
      </c>
      <c r="B144">
        <v>43738</v>
      </c>
      <c r="C144" t="s">
        <v>98</v>
      </c>
      <c r="D144">
        <v>43658</v>
      </c>
      <c r="E144" t="s">
        <v>361</v>
      </c>
      <c r="F144">
        <v>50000</v>
      </c>
      <c r="I144" t="str">
        <f t="shared" si="2"/>
        <v>VIA50000</v>
      </c>
    </row>
    <row r="145" spans="1:9" x14ac:dyDescent="0.25">
      <c r="A145">
        <v>43647</v>
      </c>
      <c r="B145">
        <v>43738</v>
      </c>
      <c r="C145" t="s">
        <v>99</v>
      </c>
      <c r="D145">
        <v>43654</v>
      </c>
      <c r="E145" t="s">
        <v>352</v>
      </c>
      <c r="F145">
        <v>2599.98</v>
      </c>
      <c r="I145" t="str">
        <f t="shared" si="2"/>
        <v>HOT2599.98</v>
      </c>
    </row>
    <row r="146" spans="1:9" x14ac:dyDescent="0.25">
      <c r="A146">
        <v>43647</v>
      </c>
      <c r="B146">
        <v>43738</v>
      </c>
      <c r="C146" t="s">
        <v>99</v>
      </c>
      <c r="D146">
        <v>43655</v>
      </c>
      <c r="F146">
        <v>2599.98</v>
      </c>
      <c r="I146" t="str">
        <f t="shared" si="2"/>
        <v>HOT2599.98</v>
      </c>
    </row>
    <row r="147" spans="1:9" x14ac:dyDescent="0.25">
      <c r="A147">
        <v>43647</v>
      </c>
      <c r="B147">
        <v>43738</v>
      </c>
      <c r="C147" t="s">
        <v>100</v>
      </c>
      <c r="D147">
        <v>43654</v>
      </c>
      <c r="E147" t="s">
        <v>311</v>
      </c>
      <c r="F147">
        <v>1019.52</v>
      </c>
      <c r="I147" t="str">
        <f t="shared" si="2"/>
        <v>HOT1019.52</v>
      </c>
    </row>
    <row r="148" spans="1:9" x14ac:dyDescent="0.25">
      <c r="A148">
        <v>43647</v>
      </c>
      <c r="B148">
        <v>43738</v>
      </c>
      <c r="C148" t="s">
        <v>100</v>
      </c>
      <c r="D148">
        <v>43655</v>
      </c>
      <c r="E148" t="s">
        <v>352</v>
      </c>
      <c r="F148">
        <v>1019.52</v>
      </c>
      <c r="I148" t="str">
        <f t="shared" si="2"/>
        <v>HOT1019.52</v>
      </c>
    </row>
    <row r="149" spans="1:9" x14ac:dyDescent="0.25">
      <c r="A149">
        <v>43647</v>
      </c>
      <c r="B149">
        <v>43738</v>
      </c>
      <c r="C149" t="s">
        <v>101</v>
      </c>
      <c r="D149">
        <v>43654</v>
      </c>
      <c r="E149" t="s">
        <v>352</v>
      </c>
      <c r="F149">
        <v>599</v>
      </c>
      <c r="I149" t="str">
        <f t="shared" si="2"/>
        <v>HOT599</v>
      </c>
    </row>
    <row r="150" spans="1:9" x14ac:dyDescent="0.25">
      <c r="A150">
        <v>43647</v>
      </c>
      <c r="B150">
        <v>43738</v>
      </c>
      <c r="C150" t="s">
        <v>101</v>
      </c>
      <c r="D150">
        <v>43655</v>
      </c>
      <c r="E150" t="s">
        <v>311</v>
      </c>
      <c r="F150">
        <v>600</v>
      </c>
      <c r="I150" t="str">
        <f t="shared" si="2"/>
        <v>HOT600</v>
      </c>
    </row>
    <row r="151" spans="1:9" x14ac:dyDescent="0.25">
      <c r="A151">
        <v>43647</v>
      </c>
      <c r="B151">
        <v>43738</v>
      </c>
      <c r="C151" t="s">
        <v>102</v>
      </c>
      <c r="D151">
        <v>43654</v>
      </c>
      <c r="E151" t="s">
        <v>352</v>
      </c>
      <c r="F151">
        <v>968.01</v>
      </c>
      <c r="I151" t="str">
        <f t="shared" si="2"/>
        <v>VIL968.01</v>
      </c>
    </row>
    <row r="152" spans="1:9" x14ac:dyDescent="0.25">
      <c r="A152">
        <v>43647</v>
      </c>
      <c r="B152">
        <v>43738</v>
      </c>
      <c r="C152" t="s">
        <v>102</v>
      </c>
      <c r="D152">
        <v>43655</v>
      </c>
      <c r="E152" t="s">
        <v>311</v>
      </c>
      <c r="F152">
        <v>840</v>
      </c>
      <c r="I152" t="str">
        <f t="shared" si="2"/>
        <v>VIL840</v>
      </c>
    </row>
    <row r="153" spans="1:9" x14ac:dyDescent="0.25">
      <c r="A153">
        <v>43647</v>
      </c>
      <c r="B153">
        <v>43738</v>
      </c>
      <c r="C153" t="s">
        <v>103</v>
      </c>
      <c r="D153">
        <v>43654</v>
      </c>
      <c r="E153" t="s">
        <v>352</v>
      </c>
      <c r="F153">
        <v>380</v>
      </c>
      <c r="I153" t="str">
        <f t="shared" si="2"/>
        <v>ANT380</v>
      </c>
    </row>
    <row r="154" spans="1:9" x14ac:dyDescent="0.25">
      <c r="A154">
        <v>43647</v>
      </c>
      <c r="B154">
        <v>43738</v>
      </c>
      <c r="C154" t="s">
        <v>103</v>
      </c>
      <c r="D154">
        <v>43655</v>
      </c>
      <c r="E154" t="s">
        <v>311</v>
      </c>
      <c r="F154">
        <v>400</v>
      </c>
      <c r="I154" t="str">
        <f t="shared" si="2"/>
        <v>ANT400</v>
      </c>
    </row>
    <row r="155" spans="1:9" x14ac:dyDescent="0.25">
      <c r="A155">
        <v>43647</v>
      </c>
      <c r="B155">
        <v>43738</v>
      </c>
      <c r="C155" t="s">
        <v>104</v>
      </c>
      <c r="D155">
        <v>43677</v>
      </c>
      <c r="E155" t="s">
        <v>317</v>
      </c>
      <c r="F155">
        <v>325.3</v>
      </c>
      <c r="I155" t="str">
        <f t="shared" si="2"/>
        <v>CAS325.3</v>
      </c>
    </row>
    <row r="156" spans="1:9" x14ac:dyDescent="0.25">
      <c r="A156">
        <v>43647</v>
      </c>
      <c r="B156">
        <v>43738</v>
      </c>
      <c r="C156" t="s">
        <v>104</v>
      </c>
      <c r="D156">
        <v>43707</v>
      </c>
      <c r="E156" t="s">
        <v>331</v>
      </c>
      <c r="F156">
        <v>159.91999999999999</v>
      </c>
      <c r="I156" t="str">
        <f t="shared" si="2"/>
        <v>CAS159.92</v>
      </c>
    </row>
    <row r="157" spans="1:9" x14ac:dyDescent="0.25">
      <c r="A157">
        <v>43647</v>
      </c>
      <c r="B157">
        <v>43738</v>
      </c>
      <c r="C157" t="s">
        <v>105</v>
      </c>
      <c r="D157">
        <v>43675</v>
      </c>
      <c r="E157" t="s">
        <v>304</v>
      </c>
      <c r="F157">
        <v>1000</v>
      </c>
      <c r="I157" t="str">
        <f t="shared" si="2"/>
        <v>GUA1000</v>
      </c>
    </row>
    <row r="158" spans="1:9" x14ac:dyDescent="0.25">
      <c r="A158">
        <v>43647</v>
      </c>
      <c r="B158">
        <v>43738</v>
      </c>
      <c r="C158" t="s">
        <v>106</v>
      </c>
      <c r="D158">
        <v>43675</v>
      </c>
      <c r="E158" t="s">
        <v>304</v>
      </c>
      <c r="F158">
        <v>1000</v>
      </c>
      <c r="I158" t="str">
        <f t="shared" si="2"/>
        <v>JUB1000</v>
      </c>
    </row>
    <row r="159" spans="1:9" x14ac:dyDescent="0.25">
      <c r="A159">
        <v>43647</v>
      </c>
      <c r="B159">
        <v>43738</v>
      </c>
      <c r="C159" t="s">
        <v>107</v>
      </c>
      <c r="D159">
        <v>43675</v>
      </c>
      <c r="E159" t="s">
        <v>325</v>
      </c>
      <c r="F159">
        <v>179</v>
      </c>
      <c r="I159" t="str">
        <f t="shared" si="2"/>
        <v>EL 179</v>
      </c>
    </row>
    <row r="160" spans="1:9" x14ac:dyDescent="0.25">
      <c r="A160">
        <v>43647</v>
      </c>
      <c r="B160">
        <v>43738</v>
      </c>
      <c r="C160" t="s">
        <v>108</v>
      </c>
      <c r="D160">
        <v>43706</v>
      </c>
      <c r="E160" t="s">
        <v>332</v>
      </c>
      <c r="F160">
        <v>2080</v>
      </c>
      <c r="I160" t="str">
        <f t="shared" si="2"/>
        <v>CON2080</v>
      </c>
    </row>
    <row r="161" spans="1:9" x14ac:dyDescent="0.25">
      <c r="A161">
        <v>43647</v>
      </c>
      <c r="B161">
        <v>43738</v>
      </c>
      <c r="C161" t="s">
        <v>109</v>
      </c>
      <c r="D161">
        <v>43707</v>
      </c>
      <c r="E161" t="s">
        <v>331</v>
      </c>
      <c r="F161">
        <v>863.5</v>
      </c>
      <c r="I161" t="str">
        <f t="shared" si="2"/>
        <v>TIE863.5</v>
      </c>
    </row>
    <row r="162" spans="1:9" x14ac:dyDescent="0.25">
      <c r="A162">
        <v>43647</v>
      </c>
      <c r="B162">
        <v>43738</v>
      </c>
      <c r="C162" t="s">
        <v>117</v>
      </c>
      <c r="D162">
        <v>43686</v>
      </c>
      <c r="E162" t="s">
        <v>343</v>
      </c>
      <c r="F162">
        <v>991</v>
      </c>
      <c r="I162" t="str">
        <f t="shared" si="2"/>
        <v>REF991</v>
      </c>
    </row>
    <row r="163" spans="1:9" x14ac:dyDescent="0.25">
      <c r="A163">
        <v>43647</v>
      </c>
      <c r="B163">
        <v>43738</v>
      </c>
      <c r="C163" t="s">
        <v>110</v>
      </c>
      <c r="D163">
        <v>43686</v>
      </c>
      <c r="E163" t="s">
        <v>279</v>
      </c>
      <c r="F163">
        <v>693.68</v>
      </c>
      <c r="I163" t="str">
        <f t="shared" si="2"/>
        <v>GOO693.68</v>
      </c>
    </row>
    <row r="164" spans="1:9" x14ac:dyDescent="0.25">
      <c r="A164">
        <v>43647</v>
      </c>
      <c r="B164">
        <v>43738</v>
      </c>
      <c r="C164" t="s">
        <v>111</v>
      </c>
      <c r="D164">
        <v>43685</v>
      </c>
      <c r="E164" t="s">
        <v>326</v>
      </c>
      <c r="F164">
        <v>2600</v>
      </c>
      <c r="I164" t="str">
        <f t="shared" si="2"/>
        <v>GRU2600</v>
      </c>
    </row>
    <row r="165" spans="1:9" x14ac:dyDescent="0.25">
      <c r="A165">
        <v>43647</v>
      </c>
      <c r="B165">
        <v>43738</v>
      </c>
      <c r="C165" t="s">
        <v>111</v>
      </c>
      <c r="D165">
        <v>43685</v>
      </c>
      <c r="E165" t="s">
        <v>339</v>
      </c>
      <c r="F165">
        <v>1112</v>
      </c>
      <c r="I165" t="str">
        <f t="shared" si="2"/>
        <v>GRU1112</v>
      </c>
    </row>
    <row r="166" spans="1:9" x14ac:dyDescent="0.25">
      <c r="A166">
        <v>43647</v>
      </c>
      <c r="B166">
        <v>43738</v>
      </c>
      <c r="C166" t="s">
        <v>111</v>
      </c>
      <c r="D166">
        <v>43685</v>
      </c>
      <c r="E166" t="s">
        <v>330</v>
      </c>
      <c r="F166">
        <v>2600</v>
      </c>
      <c r="I166" t="str">
        <f t="shared" si="2"/>
        <v>GRU2600</v>
      </c>
    </row>
    <row r="167" spans="1:9" x14ac:dyDescent="0.25">
      <c r="A167">
        <v>43647</v>
      </c>
      <c r="B167">
        <v>43738</v>
      </c>
      <c r="C167" t="s">
        <v>111</v>
      </c>
      <c r="D167">
        <v>43685</v>
      </c>
      <c r="E167" t="s">
        <v>329</v>
      </c>
      <c r="F167">
        <v>129</v>
      </c>
      <c r="I167" t="str">
        <f t="shared" si="2"/>
        <v>GRU129</v>
      </c>
    </row>
    <row r="168" spans="1:9" x14ac:dyDescent="0.25">
      <c r="A168">
        <v>43647</v>
      </c>
      <c r="B168">
        <v>43738</v>
      </c>
      <c r="C168" t="s">
        <v>111</v>
      </c>
      <c r="D168">
        <v>43685</v>
      </c>
      <c r="E168" t="s">
        <v>329</v>
      </c>
      <c r="F168">
        <v>2600</v>
      </c>
      <c r="I168" t="str">
        <f t="shared" si="2"/>
        <v>GRU2600</v>
      </c>
    </row>
    <row r="169" spans="1:9" x14ac:dyDescent="0.25">
      <c r="A169">
        <v>43647</v>
      </c>
      <c r="B169">
        <v>43738</v>
      </c>
      <c r="C169" t="s">
        <v>111</v>
      </c>
      <c r="D169">
        <v>43685</v>
      </c>
      <c r="E169" t="s">
        <v>326</v>
      </c>
      <c r="F169">
        <v>129</v>
      </c>
      <c r="I169" t="str">
        <f t="shared" si="2"/>
        <v>GRU129</v>
      </c>
    </row>
    <row r="170" spans="1:9" x14ac:dyDescent="0.25">
      <c r="A170">
        <v>43647</v>
      </c>
      <c r="B170">
        <v>43738</v>
      </c>
      <c r="C170" t="s">
        <v>111</v>
      </c>
      <c r="D170">
        <v>43685</v>
      </c>
      <c r="E170" t="s">
        <v>336</v>
      </c>
      <c r="F170">
        <v>258</v>
      </c>
      <c r="I170" t="str">
        <f t="shared" si="2"/>
        <v>GRU258</v>
      </c>
    </row>
    <row r="171" spans="1:9" x14ac:dyDescent="0.25">
      <c r="A171">
        <v>43647</v>
      </c>
      <c r="B171">
        <v>43738</v>
      </c>
      <c r="C171" t="s">
        <v>111</v>
      </c>
      <c r="D171">
        <v>43685</v>
      </c>
      <c r="E171" t="s">
        <v>336</v>
      </c>
      <c r="F171">
        <v>2600</v>
      </c>
      <c r="I171" t="str">
        <f t="shared" si="2"/>
        <v>GRU2600</v>
      </c>
    </row>
    <row r="172" spans="1:9" x14ac:dyDescent="0.25">
      <c r="A172">
        <v>43647</v>
      </c>
      <c r="B172">
        <v>43738</v>
      </c>
      <c r="C172" t="s">
        <v>112</v>
      </c>
      <c r="D172">
        <v>43685</v>
      </c>
      <c r="E172" t="s">
        <v>336</v>
      </c>
      <c r="F172">
        <v>294</v>
      </c>
      <c r="I172" t="str">
        <f t="shared" si="2"/>
        <v>OPE294</v>
      </c>
    </row>
    <row r="173" spans="1:9" x14ac:dyDescent="0.25">
      <c r="A173">
        <v>43647</v>
      </c>
      <c r="B173">
        <v>43738</v>
      </c>
      <c r="C173" t="s">
        <v>112</v>
      </c>
      <c r="D173">
        <v>43685</v>
      </c>
      <c r="E173" t="s">
        <v>326</v>
      </c>
      <c r="F173">
        <v>147</v>
      </c>
      <c r="I173" t="str">
        <f t="shared" si="2"/>
        <v>OPE147</v>
      </c>
    </row>
    <row r="174" spans="1:9" x14ac:dyDescent="0.25">
      <c r="A174">
        <v>43647</v>
      </c>
      <c r="B174">
        <v>43738</v>
      </c>
      <c r="C174" t="s">
        <v>112</v>
      </c>
      <c r="D174">
        <v>43685</v>
      </c>
      <c r="E174" t="s">
        <v>328</v>
      </c>
      <c r="F174">
        <v>147</v>
      </c>
      <c r="I174" t="str">
        <f t="shared" si="2"/>
        <v>OPE147</v>
      </c>
    </row>
    <row r="175" spans="1:9" x14ac:dyDescent="0.25">
      <c r="A175">
        <v>43647</v>
      </c>
      <c r="B175">
        <v>43738</v>
      </c>
      <c r="C175" t="s">
        <v>112</v>
      </c>
      <c r="D175">
        <v>43685</v>
      </c>
      <c r="E175" t="s">
        <v>339</v>
      </c>
      <c r="F175">
        <v>294</v>
      </c>
      <c r="I175" t="str">
        <f t="shared" si="2"/>
        <v>OPE294</v>
      </c>
    </row>
    <row r="176" spans="1:9" x14ac:dyDescent="0.25">
      <c r="A176">
        <v>43647</v>
      </c>
      <c r="B176">
        <v>43738</v>
      </c>
      <c r="C176" t="s">
        <v>113</v>
      </c>
      <c r="D176">
        <v>43685</v>
      </c>
      <c r="E176" t="s">
        <v>339</v>
      </c>
      <c r="F176">
        <v>364</v>
      </c>
      <c r="I176" t="str">
        <f t="shared" si="2"/>
        <v>OPE364</v>
      </c>
    </row>
    <row r="177" spans="1:9" x14ac:dyDescent="0.25">
      <c r="A177">
        <v>43647</v>
      </c>
      <c r="B177">
        <v>43738</v>
      </c>
      <c r="C177" t="s">
        <v>113</v>
      </c>
      <c r="D177">
        <v>43685</v>
      </c>
      <c r="E177" t="s">
        <v>336</v>
      </c>
      <c r="F177">
        <v>324</v>
      </c>
      <c r="I177" t="str">
        <f t="shared" si="2"/>
        <v>OPE324</v>
      </c>
    </row>
    <row r="178" spans="1:9" x14ac:dyDescent="0.25">
      <c r="A178">
        <v>43647</v>
      </c>
      <c r="B178">
        <v>43738</v>
      </c>
      <c r="C178" t="s">
        <v>114</v>
      </c>
      <c r="D178">
        <v>43685</v>
      </c>
      <c r="E178" t="s">
        <v>337</v>
      </c>
      <c r="F178">
        <v>1626.69</v>
      </c>
      <c r="I178" t="str">
        <f t="shared" si="2"/>
        <v>COR1626.69</v>
      </c>
    </row>
    <row r="179" spans="1:9" x14ac:dyDescent="0.25">
      <c r="A179">
        <v>43647</v>
      </c>
      <c r="B179">
        <v>43738</v>
      </c>
      <c r="C179" t="s">
        <v>115</v>
      </c>
      <c r="D179">
        <v>43685</v>
      </c>
      <c r="E179" t="s">
        <v>339</v>
      </c>
      <c r="F179">
        <v>1650</v>
      </c>
      <c r="I179" t="str">
        <f t="shared" si="2"/>
        <v>EST1650</v>
      </c>
    </row>
    <row r="180" spans="1:9" x14ac:dyDescent="0.25">
      <c r="A180">
        <v>43647</v>
      </c>
      <c r="B180">
        <v>43738</v>
      </c>
      <c r="C180" t="s">
        <v>116</v>
      </c>
      <c r="D180">
        <v>43685</v>
      </c>
      <c r="E180" t="s">
        <v>327</v>
      </c>
      <c r="F180">
        <v>900</v>
      </c>
      <c r="I180" t="str">
        <f t="shared" si="2"/>
        <v>UNI900</v>
      </c>
    </row>
    <row r="181" spans="1:9" x14ac:dyDescent="0.25">
      <c r="A181">
        <v>43647</v>
      </c>
      <c r="B181">
        <v>43738</v>
      </c>
      <c r="C181" t="s">
        <v>117</v>
      </c>
      <c r="D181">
        <v>43707</v>
      </c>
      <c r="E181" t="s">
        <v>280</v>
      </c>
      <c r="F181">
        <v>991</v>
      </c>
      <c r="I181" t="str">
        <f t="shared" si="2"/>
        <v>REF991</v>
      </c>
    </row>
    <row r="182" spans="1:9" x14ac:dyDescent="0.25">
      <c r="A182">
        <v>43647</v>
      </c>
      <c r="B182">
        <v>43738</v>
      </c>
      <c r="C182" t="s">
        <v>118</v>
      </c>
      <c r="D182">
        <v>43709</v>
      </c>
      <c r="E182" t="s">
        <v>359</v>
      </c>
      <c r="F182">
        <v>614</v>
      </c>
      <c r="I182" t="str">
        <f t="shared" si="2"/>
        <v>QUA614</v>
      </c>
    </row>
    <row r="183" spans="1:9" x14ac:dyDescent="0.25">
      <c r="A183">
        <v>43647</v>
      </c>
      <c r="B183">
        <v>43738</v>
      </c>
      <c r="C183" t="s">
        <v>119</v>
      </c>
      <c r="D183">
        <v>43738</v>
      </c>
      <c r="E183" t="s">
        <v>308</v>
      </c>
      <c r="F183">
        <v>3698.43</v>
      </c>
      <c r="I183" t="str">
        <f t="shared" si="2"/>
        <v>DES3698.43</v>
      </c>
    </row>
    <row r="184" spans="1:9" x14ac:dyDescent="0.25">
      <c r="A184">
        <v>43647</v>
      </c>
      <c r="B184">
        <v>43738</v>
      </c>
      <c r="C184" t="s">
        <v>309</v>
      </c>
      <c r="D184">
        <v>43738</v>
      </c>
      <c r="E184" t="s">
        <v>308</v>
      </c>
      <c r="F184">
        <v>335</v>
      </c>
      <c r="I184" t="str">
        <f t="shared" si="2"/>
        <v>GRU335</v>
      </c>
    </row>
    <row r="185" spans="1:9" x14ac:dyDescent="0.25">
      <c r="A185">
        <v>43647</v>
      </c>
      <c r="B185">
        <v>43738</v>
      </c>
      <c r="C185" t="s">
        <v>120</v>
      </c>
      <c r="D185">
        <v>43738</v>
      </c>
      <c r="E185" t="s">
        <v>308</v>
      </c>
      <c r="F185">
        <v>239</v>
      </c>
      <c r="I185" t="str">
        <f t="shared" si="2"/>
        <v>OPE239</v>
      </c>
    </row>
    <row r="186" spans="1:9" x14ac:dyDescent="0.25">
      <c r="A186">
        <v>43647</v>
      </c>
      <c r="B186">
        <v>43738</v>
      </c>
      <c r="C186" t="s">
        <v>121</v>
      </c>
      <c r="D186">
        <v>43654</v>
      </c>
      <c r="E186" t="s">
        <v>352</v>
      </c>
      <c r="F186">
        <v>384</v>
      </c>
      <c r="I186" t="str">
        <f t="shared" si="2"/>
        <v>ICR384</v>
      </c>
    </row>
    <row r="187" spans="1:9" x14ac:dyDescent="0.25">
      <c r="A187">
        <v>43647</v>
      </c>
      <c r="B187">
        <v>43738</v>
      </c>
      <c r="C187" t="s">
        <v>121</v>
      </c>
      <c r="D187">
        <v>43655</v>
      </c>
      <c r="E187" t="s">
        <v>311</v>
      </c>
      <c r="F187">
        <v>490</v>
      </c>
      <c r="I187" t="str">
        <f t="shared" si="2"/>
        <v>ICR490</v>
      </c>
    </row>
    <row r="188" spans="1:9" x14ac:dyDescent="0.25">
      <c r="A188">
        <v>43647</v>
      </c>
      <c r="B188">
        <v>43738</v>
      </c>
      <c r="C188" t="s">
        <v>121</v>
      </c>
      <c r="D188">
        <v>43658</v>
      </c>
      <c r="E188" t="s">
        <v>310</v>
      </c>
      <c r="F188">
        <v>1458</v>
      </c>
      <c r="I188" t="str">
        <f t="shared" si="2"/>
        <v>ICR1458</v>
      </c>
    </row>
    <row r="189" spans="1:9" x14ac:dyDescent="0.25">
      <c r="A189">
        <v>43647</v>
      </c>
      <c r="B189">
        <v>43738</v>
      </c>
      <c r="C189" t="s">
        <v>122</v>
      </c>
      <c r="D189">
        <v>43654</v>
      </c>
      <c r="E189" t="s">
        <v>352</v>
      </c>
      <c r="F189">
        <v>78.5</v>
      </c>
      <c r="I189" t="str">
        <f t="shared" si="2"/>
        <v>CAD78.5</v>
      </c>
    </row>
    <row r="190" spans="1:9" x14ac:dyDescent="0.25">
      <c r="A190">
        <v>43647</v>
      </c>
      <c r="B190">
        <v>43738</v>
      </c>
      <c r="C190" t="s">
        <v>122</v>
      </c>
      <c r="D190">
        <v>43655</v>
      </c>
      <c r="E190" t="s">
        <v>311</v>
      </c>
      <c r="F190">
        <v>181.5</v>
      </c>
      <c r="I190" t="str">
        <f t="shared" si="2"/>
        <v>CAD181.5</v>
      </c>
    </row>
    <row r="191" spans="1:9" x14ac:dyDescent="0.25">
      <c r="A191">
        <v>43647</v>
      </c>
      <c r="B191">
        <v>43738</v>
      </c>
      <c r="C191" t="s">
        <v>122</v>
      </c>
      <c r="D191">
        <v>43685</v>
      </c>
      <c r="E191" t="s">
        <v>339</v>
      </c>
      <c r="F191">
        <v>134</v>
      </c>
      <c r="I191" t="str">
        <f t="shared" si="2"/>
        <v>CAD134</v>
      </c>
    </row>
    <row r="192" spans="1:9" x14ac:dyDescent="0.25">
      <c r="A192">
        <v>43647</v>
      </c>
      <c r="B192">
        <v>43738</v>
      </c>
      <c r="C192" t="s">
        <v>122</v>
      </c>
      <c r="D192">
        <v>43707</v>
      </c>
      <c r="E192" t="s">
        <v>345</v>
      </c>
      <c r="F192">
        <v>200</v>
      </c>
      <c r="I192" t="str">
        <f t="shared" si="2"/>
        <v>CAD200</v>
      </c>
    </row>
    <row r="193" spans="1:9" x14ac:dyDescent="0.25">
      <c r="A193">
        <v>43647</v>
      </c>
      <c r="B193">
        <v>43738</v>
      </c>
      <c r="C193" t="s">
        <v>122</v>
      </c>
      <c r="D193">
        <v>43738</v>
      </c>
      <c r="E193" t="s">
        <v>307</v>
      </c>
      <c r="F193">
        <v>125</v>
      </c>
      <c r="I193" t="str">
        <f t="shared" si="2"/>
        <v>CAD125</v>
      </c>
    </row>
    <row r="194" spans="1:9" x14ac:dyDescent="0.25">
      <c r="A194">
        <v>43647</v>
      </c>
      <c r="B194">
        <v>43738</v>
      </c>
      <c r="C194" t="s">
        <v>123</v>
      </c>
      <c r="D194">
        <v>43654</v>
      </c>
      <c r="E194" t="s">
        <v>352</v>
      </c>
      <c r="F194">
        <v>109.8</v>
      </c>
      <c r="I194" t="str">
        <f t="shared" si="2"/>
        <v>AUT109.8</v>
      </c>
    </row>
    <row r="195" spans="1:9" x14ac:dyDescent="0.25">
      <c r="A195">
        <v>43647</v>
      </c>
      <c r="B195">
        <v>43738</v>
      </c>
      <c r="C195" t="s">
        <v>124</v>
      </c>
      <c r="D195">
        <v>43654</v>
      </c>
      <c r="E195" t="s">
        <v>352</v>
      </c>
      <c r="F195">
        <v>22</v>
      </c>
      <c r="I195" t="str">
        <f t="shared" ref="I195:I258" si="3">CONCATENATE(LEFT( C195,3),F195)</f>
        <v>CAM22</v>
      </c>
    </row>
    <row r="196" spans="1:9" x14ac:dyDescent="0.25">
      <c r="A196">
        <v>43647</v>
      </c>
      <c r="B196">
        <v>43738</v>
      </c>
      <c r="C196" t="s">
        <v>125</v>
      </c>
      <c r="D196">
        <v>43654</v>
      </c>
      <c r="E196" t="s">
        <v>352</v>
      </c>
      <c r="F196">
        <v>1493.07</v>
      </c>
      <c r="I196" t="str">
        <f t="shared" si="3"/>
        <v>SUP1493.07</v>
      </c>
    </row>
    <row r="197" spans="1:9" x14ac:dyDescent="0.25">
      <c r="A197">
        <v>43647</v>
      </c>
      <c r="B197">
        <v>43738</v>
      </c>
      <c r="C197" t="s">
        <v>126</v>
      </c>
      <c r="D197">
        <v>43654</v>
      </c>
      <c r="E197" t="s">
        <v>352</v>
      </c>
      <c r="F197">
        <v>1000</v>
      </c>
      <c r="I197" t="str">
        <f t="shared" si="3"/>
        <v>GAS1000</v>
      </c>
    </row>
    <row r="198" spans="1:9" x14ac:dyDescent="0.25">
      <c r="A198">
        <v>43647</v>
      </c>
      <c r="B198">
        <v>43738</v>
      </c>
      <c r="C198" t="s">
        <v>127</v>
      </c>
      <c r="D198">
        <v>43654</v>
      </c>
      <c r="E198" t="s">
        <v>352</v>
      </c>
      <c r="F198">
        <v>1900.01</v>
      </c>
      <c r="I198" t="str">
        <f t="shared" si="3"/>
        <v>DAG1900.01</v>
      </c>
    </row>
    <row r="199" spans="1:9" x14ac:dyDescent="0.25">
      <c r="A199">
        <v>43647</v>
      </c>
      <c r="B199">
        <v>43738</v>
      </c>
      <c r="C199" t="s">
        <v>128</v>
      </c>
      <c r="D199">
        <v>43654</v>
      </c>
      <c r="E199" t="s">
        <v>352</v>
      </c>
      <c r="F199">
        <v>3700</v>
      </c>
      <c r="I199" t="str">
        <f t="shared" si="3"/>
        <v>SER3700</v>
      </c>
    </row>
    <row r="200" spans="1:9" x14ac:dyDescent="0.25">
      <c r="A200">
        <v>43647</v>
      </c>
      <c r="B200">
        <v>43738</v>
      </c>
      <c r="C200" t="s">
        <v>129</v>
      </c>
      <c r="D200">
        <v>43654</v>
      </c>
      <c r="E200" t="s">
        <v>352</v>
      </c>
      <c r="F200">
        <v>1100</v>
      </c>
      <c r="I200" t="str">
        <f t="shared" si="3"/>
        <v>AUT1100</v>
      </c>
    </row>
    <row r="201" spans="1:9" x14ac:dyDescent="0.25">
      <c r="A201">
        <v>43647</v>
      </c>
      <c r="B201">
        <v>43738</v>
      </c>
      <c r="C201" t="s">
        <v>130</v>
      </c>
      <c r="D201">
        <v>43654</v>
      </c>
      <c r="E201" t="s">
        <v>352</v>
      </c>
      <c r="F201">
        <v>1200</v>
      </c>
      <c r="I201" t="str">
        <f t="shared" si="3"/>
        <v>LUB1200</v>
      </c>
    </row>
    <row r="202" spans="1:9" x14ac:dyDescent="0.25">
      <c r="A202">
        <v>43647</v>
      </c>
      <c r="B202">
        <v>43738</v>
      </c>
      <c r="C202" t="s">
        <v>131</v>
      </c>
      <c r="D202">
        <v>43654</v>
      </c>
      <c r="E202" t="s">
        <v>352</v>
      </c>
      <c r="F202">
        <v>230</v>
      </c>
      <c r="I202" t="str">
        <f t="shared" si="3"/>
        <v>CON230</v>
      </c>
    </row>
    <row r="203" spans="1:9" x14ac:dyDescent="0.25">
      <c r="A203">
        <v>43647</v>
      </c>
      <c r="B203">
        <v>43738</v>
      </c>
      <c r="C203" t="s">
        <v>132</v>
      </c>
      <c r="D203">
        <v>43652</v>
      </c>
      <c r="F203">
        <v>3270.01</v>
      </c>
      <c r="I203" t="str">
        <f t="shared" si="3"/>
        <v>SEG3270.01</v>
      </c>
    </row>
    <row r="204" spans="1:9" x14ac:dyDescent="0.25">
      <c r="A204">
        <v>43647</v>
      </c>
      <c r="B204">
        <v>43738</v>
      </c>
      <c r="C204" t="s">
        <v>344</v>
      </c>
      <c r="D204">
        <v>43694</v>
      </c>
      <c r="E204" t="s">
        <v>283</v>
      </c>
      <c r="F204">
        <v>2822</v>
      </c>
      <c r="I204" t="str">
        <f t="shared" si="3"/>
        <v>JAN2822</v>
      </c>
    </row>
    <row r="205" spans="1:9" x14ac:dyDescent="0.25">
      <c r="A205">
        <v>43647</v>
      </c>
      <c r="B205">
        <v>43738</v>
      </c>
      <c r="C205" t="s">
        <v>344</v>
      </c>
      <c r="D205">
        <v>43707</v>
      </c>
      <c r="E205" t="s">
        <v>281</v>
      </c>
      <c r="F205">
        <v>3283</v>
      </c>
      <c r="I205" t="str">
        <f t="shared" si="3"/>
        <v>JAN3283</v>
      </c>
    </row>
    <row r="206" spans="1:9" x14ac:dyDescent="0.25">
      <c r="A206">
        <v>43647</v>
      </c>
      <c r="B206">
        <v>43738</v>
      </c>
      <c r="C206" t="s">
        <v>344</v>
      </c>
      <c r="D206">
        <v>43714</v>
      </c>
      <c r="E206" t="s">
        <v>282</v>
      </c>
      <c r="F206">
        <v>685</v>
      </c>
      <c r="I206" t="str">
        <f t="shared" si="3"/>
        <v>JAN685</v>
      </c>
    </row>
    <row r="207" spans="1:9" x14ac:dyDescent="0.25">
      <c r="A207">
        <v>43647</v>
      </c>
      <c r="B207">
        <v>43738</v>
      </c>
      <c r="C207" t="s">
        <v>316</v>
      </c>
      <c r="D207">
        <v>43658</v>
      </c>
      <c r="E207" t="s">
        <v>284</v>
      </c>
      <c r="F207">
        <v>696</v>
      </c>
      <c r="I207" t="str">
        <f t="shared" si="3"/>
        <v>GLA696</v>
      </c>
    </row>
    <row r="208" spans="1:9" x14ac:dyDescent="0.25">
      <c r="A208">
        <v>43647</v>
      </c>
      <c r="B208">
        <v>43738</v>
      </c>
      <c r="C208" t="s">
        <v>286</v>
      </c>
      <c r="D208">
        <v>43693</v>
      </c>
      <c r="E208" t="s">
        <v>285</v>
      </c>
      <c r="F208">
        <v>3480</v>
      </c>
      <c r="I208" t="str">
        <f t="shared" si="3"/>
        <v>CEL3480</v>
      </c>
    </row>
    <row r="209" spans="1:9" x14ac:dyDescent="0.25">
      <c r="A209">
        <v>43647</v>
      </c>
      <c r="B209">
        <v>43738</v>
      </c>
      <c r="C209" t="s">
        <v>288</v>
      </c>
      <c r="D209">
        <v>43721</v>
      </c>
      <c r="E209" t="s">
        <v>287</v>
      </c>
      <c r="F209">
        <v>5568</v>
      </c>
      <c r="I209" t="str">
        <f t="shared" si="3"/>
        <v>MAC5568</v>
      </c>
    </row>
    <row r="210" spans="1:9" x14ac:dyDescent="0.25">
      <c r="A210">
        <v>43647</v>
      </c>
      <c r="B210">
        <v>43738</v>
      </c>
      <c r="C210" t="s">
        <v>289</v>
      </c>
      <c r="D210">
        <v>43684</v>
      </c>
      <c r="E210" t="s">
        <v>290</v>
      </c>
      <c r="F210">
        <v>3500</v>
      </c>
      <c r="I210" t="str">
        <f t="shared" si="3"/>
        <v>JON3500</v>
      </c>
    </row>
    <row r="211" spans="1:9" x14ac:dyDescent="0.25">
      <c r="A211">
        <v>43647</v>
      </c>
      <c r="B211">
        <v>43738</v>
      </c>
      <c r="C211" t="s">
        <v>133</v>
      </c>
      <c r="D211">
        <v>43684</v>
      </c>
      <c r="F211">
        <v>3500</v>
      </c>
      <c r="I211" t="str">
        <f t="shared" si="3"/>
        <v>GEO3500</v>
      </c>
    </row>
    <row r="212" spans="1:9" x14ac:dyDescent="0.25">
      <c r="A212">
        <v>43647</v>
      </c>
      <c r="B212">
        <v>43738</v>
      </c>
      <c r="C212" t="s">
        <v>134</v>
      </c>
      <c r="D212">
        <v>43684</v>
      </c>
      <c r="E212" t="s">
        <v>260</v>
      </c>
      <c r="F212">
        <v>3500</v>
      </c>
      <c r="I212" t="str">
        <f t="shared" si="3"/>
        <v>ALV3500</v>
      </c>
    </row>
    <row r="213" spans="1:9" x14ac:dyDescent="0.25">
      <c r="A213">
        <v>43647</v>
      </c>
      <c r="B213">
        <v>43738</v>
      </c>
      <c r="C213" t="s">
        <v>151</v>
      </c>
      <c r="D213">
        <v>43685</v>
      </c>
      <c r="E213" t="s">
        <v>330</v>
      </c>
      <c r="F213">
        <v>585</v>
      </c>
      <c r="I213" t="str">
        <f t="shared" si="3"/>
        <v>JES585</v>
      </c>
    </row>
    <row r="214" spans="1:9" x14ac:dyDescent="0.25">
      <c r="A214">
        <v>43647</v>
      </c>
      <c r="B214">
        <v>43738</v>
      </c>
      <c r="C214" t="s">
        <v>151</v>
      </c>
      <c r="D214">
        <v>43685</v>
      </c>
      <c r="E214" t="s">
        <v>326</v>
      </c>
      <c r="F214">
        <v>585</v>
      </c>
      <c r="I214" t="str">
        <f t="shared" si="3"/>
        <v>JES585</v>
      </c>
    </row>
    <row r="215" spans="1:9" x14ac:dyDescent="0.25">
      <c r="A215">
        <v>43647</v>
      </c>
      <c r="B215">
        <v>43738</v>
      </c>
      <c r="C215" t="s">
        <v>294</v>
      </c>
      <c r="D215">
        <v>43649</v>
      </c>
      <c r="E215" t="s">
        <v>291</v>
      </c>
      <c r="F215">
        <v>5800</v>
      </c>
      <c r="I215" t="str">
        <f t="shared" si="3"/>
        <v>JES5800</v>
      </c>
    </row>
    <row r="216" spans="1:9" x14ac:dyDescent="0.25">
      <c r="A216">
        <v>43647</v>
      </c>
      <c r="B216">
        <v>43738</v>
      </c>
      <c r="C216" t="s">
        <v>294</v>
      </c>
      <c r="D216">
        <v>43693</v>
      </c>
      <c r="E216" t="s">
        <v>293</v>
      </c>
      <c r="F216">
        <v>2500.0100000000002</v>
      </c>
      <c r="I216" t="str">
        <f t="shared" si="3"/>
        <v>JES2500.01</v>
      </c>
    </row>
    <row r="217" spans="1:9" x14ac:dyDescent="0.25">
      <c r="A217">
        <v>43647</v>
      </c>
      <c r="B217">
        <v>43738</v>
      </c>
      <c r="C217" t="s">
        <v>294</v>
      </c>
      <c r="D217">
        <v>43698</v>
      </c>
      <c r="E217" t="s">
        <v>295</v>
      </c>
      <c r="F217">
        <v>6148</v>
      </c>
      <c r="I217" t="str">
        <f t="shared" si="3"/>
        <v>JES6148</v>
      </c>
    </row>
    <row r="218" spans="1:9" x14ac:dyDescent="0.25">
      <c r="A218">
        <v>43647</v>
      </c>
      <c r="B218">
        <v>43738</v>
      </c>
      <c r="C218" t="s">
        <v>296</v>
      </c>
      <c r="D218">
        <v>43684</v>
      </c>
      <c r="E218" t="s">
        <v>297</v>
      </c>
      <c r="F218">
        <v>2844</v>
      </c>
      <c r="I218" t="str">
        <f t="shared" si="3"/>
        <v>KAR2844</v>
      </c>
    </row>
    <row r="219" spans="1:9" x14ac:dyDescent="0.25">
      <c r="A219">
        <v>43647</v>
      </c>
      <c r="B219">
        <v>43738</v>
      </c>
      <c r="C219" t="s">
        <v>296</v>
      </c>
      <c r="D219">
        <v>43705</v>
      </c>
      <c r="E219" t="s">
        <v>298</v>
      </c>
      <c r="F219">
        <v>2204</v>
      </c>
      <c r="I219" t="str">
        <f t="shared" si="3"/>
        <v>KAR2204</v>
      </c>
    </row>
    <row r="220" spans="1:9" x14ac:dyDescent="0.25">
      <c r="A220">
        <v>43647</v>
      </c>
      <c r="B220">
        <v>43738</v>
      </c>
      <c r="C220" t="s">
        <v>296</v>
      </c>
      <c r="D220">
        <v>43684</v>
      </c>
      <c r="E220" t="s">
        <v>299</v>
      </c>
      <c r="F220">
        <v>1392</v>
      </c>
      <c r="I220" t="str">
        <f t="shared" si="3"/>
        <v>KAR1392</v>
      </c>
    </row>
    <row r="221" spans="1:9" x14ac:dyDescent="0.25">
      <c r="A221">
        <v>43647</v>
      </c>
      <c r="B221">
        <v>43738</v>
      </c>
      <c r="C221" t="s">
        <v>159</v>
      </c>
      <c r="D221">
        <v>43726</v>
      </c>
      <c r="E221" t="s">
        <v>266</v>
      </c>
      <c r="F221">
        <v>134.99</v>
      </c>
      <c r="I221" t="str">
        <f t="shared" si="3"/>
        <v>ROB134.99</v>
      </c>
    </row>
    <row r="222" spans="1:9" x14ac:dyDescent="0.25">
      <c r="A222">
        <v>43647</v>
      </c>
      <c r="B222">
        <v>43738</v>
      </c>
      <c r="C222" t="s">
        <v>323</v>
      </c>
      <c r="D222">
        <v>43647</v>
      </c>
      <c r="E222" t="s">
        <v>365</v>
      </c>
      <c r="F222">
        <v>430.66</v>
      </c>
      <c r="I222" t="str">
        <f t="shared" si="3"/>
        <v>RAD430.66</v>
      </c>
    </row>
    <row r="223" spans="1:9" x14ac:dyDescent="0.25">
      <c r="A223">
        <v>43647</v>
      </c>
      <c r="B223">
        <v>43738</v>
      </c>
      <c r="C223" t="s">
        <v>323</v>
      </c>
      <c r="D223">
        <v>43705</v>
      </c>
      <c r="E223" t="s">
        <v>366</v>
      </c>
      <c r="F223">
        <v>182</v>
      </c>
      <c r="I223" t="str">
        <f t="shared" si="3"/>
        <v>RAD182</v>
      </c>
    </row>
    <row r="224" spans="1:9" x14ac:dyDescent="0.25">
      <c r="A224">
        <v>43647</v>
      </c>
      <c r="B224">
        <v>43738</v>
      </c>
      <c r="C224" t="s">
        <v>323</v>
      </c>
      <c r="D224">
        <v>43684</v>
      </c>
      <c r="E224" t="s">
        <v>322</v>
      </c>
      <c r="F224">
        <v>282.5</v>
      </c>
      <c r="I224" t="str">
        <f t="shared" si="3"/>
        <v>RAD282.5</v>
      </c>
    </row>
    <row r="225" spans="1:9" x14ac:dyDescent="0.25">
      <c r="A225">
        <v>43647</v>
      </c>
      <c r="B225">
        <v>43738</v>
      </c>
      <c r="C225" t="s">
        <v>313</v>
      </c>
      <c r="D225">
        <v>43658</v>
      </c>
      <c r="E225" t="s">
        <v>300</v>
      </c>
      <c r="F225">
        <v>1508</v>
      </c>
      <c r="I225" t="str">
        <f t="shared" si="3"/>
        <v>TRI1508</v>
      </c>
    </row>
    <row r="226" spans="1:9" x14ac:dyDescent="0.25">
      <c r="A226">
        <v>43647</v>
      </c>
      <c r="B226">
        <v>43738</v>
      </c>
      <c r="C226" t="s">
        <v>314</v>
      </c>
      <c r="D226">
        <v>43649</v>
      </c>
      <c r="E226" t="s">
        <v>315</v>
      </c>
      <c r="F226">
        <v>880.01</v>
      </c>
      <c r="I226" t="str">
        <f t="shared" si="3"/>
        <v>GEO880.01</v>
      </c>
    </row>
    <row r="227" spans="1:9" x14ac:dyDescent="0.25">
      <c r="A227">
        <v>43647</v>
      </c>
      <c r="B227">
        <v>43738</v>
      </c>
      <c r="C227" t="s">
        <v>347</v>
      </c>
      <c r="D227">
        <v>43698</v>
      </c>
      <c r="E227" t="s">
        <v>346</v>
      </c>
      <c r="F227">
        <v>9523.6</v>
      </c>
      <c r="I227" t="str">
        <f t="shared" si="3"/>
        <v>OSC9523.6</v>
      </c>
    </row>
    <row r="228" spans="1:9" x14ac:dyDescent="0.25">
      <c r="A228">
        <v>43647</v>
      </c>
      <c r="B228">
        <v>43738</v>
      </c>
      <c r="C228" t="s">
        <v>136</v>
      </c>
      <c r="D228">
        <v>43707</v>
      </c>
      <c r="E228" t="s">
        <v>335</v>
      </c>
      <c r="F228">
        <v>953.42</v>
      </c>
      <c r="I228" t="str">
        <f t="shared" si="3"/>
        <v>ALB953.42</v>
      </c>
    </row>
    <row r="229" spans="1:9" x14ac:dyDescent="0.25">
      <c r="A229">
        <v>43647</v>
      </c>
      <c r="B229">
        <v>43738</v>
      </c>
      <c r="C229" t="s">
        <v>362</v>
      </c>
      <c r="D229">
        <v>43706</v>
      </c>
      <c r="E229" t="s">
        <v>363</v>
      </c>
      <c r="F229">
        <v>4292</v>
      </c>
      <c r="I229" t="str">
        <f t="shared" si="3"/>
        <v>SAM4292</v>
      </c>
    </row>
    <row r="230" spans="1:9" x14ac:dyDescent="0.25">
      <c r="A230">
        <v>43647</v>
      </c>
      <c r="B230">
        <v>43738</v>
      </c>
      <c r="C230" t="s">
        <v>362</v>
      </c>
      <c r="D230">
        <v>43726</v>
      </c>
      <c r="E230" t="s">
        <v>363</v>
      </c>
      <c r="F230">
        <v>4292</v>
      </c>
      <c r="I230" t="str">
        <f t="shared" si="3"/>
        <v>SAM4292</v>
      </c>
    </row>
    <row r="231" spans="1:9" x14ac:dyDescent="0.25">
      <c r="A231">
        <v>43647</v>
      </c>
      <c r="B231">
        <v>43738</v>
      </c>
      <c r="C231" t="s">
        <v>137</v>
      </c>
      <c r="D231">
        <v>43659</v>
      </c>
      <c r="E231" t="s">
        <v>319</v>
      </c>
      <c r="F231">
        <v>7782.44</v>
      </c>
      <c r="I231" t="str">
        <f t="shared" si="3"/>
        <v>FER7782.44</v>
      </c>
    </row>
    <row r="232" spans="1:9" x14ac:dyDescent="0.25">
      <c r="A232">
        <v>43647</v>
      </c>
      <c r="B232">
        <v>43738</v>
      </c>
      <c r="C232" t="s">
        <v>138</v>
      </c>
      <c r="D232">
        <v>43657</v>
      </c>
      <c r="E232" t="s">
        <v>320</v>
      </c>
      <c r="F232">
        <v>85.24</v>
      </c>
      <c r="I232" t="str">
        <f t="shared" si="3"/>
        <v>JUA85.24</v>
      </c>
    </row>
    <row r="233" spans="1:9" x14ac:dyDescent="0.25">
      <c r="A233">
        <v>43647</v>
      </c>
      <c r="B233">
        <v>43738</v>
      </c>
      <c r="C233" t="s">
        <v>139</v>
      </c>
      <c r="D233">
        <v>43654</v>
      </c>
      <c r="E233" t="s">
        <v>352</v>
      </c>
      <c r="F233">
        <v>482.76</v>
      </c>
      <c r="I233" t="str">
        <f t="shared" si="3"/>
        <v>OSC482.76</v>
      </c>
    </row>
    <row r="234" spans="1:9" x14ac:dyDescent="0.25">
      <c r="A234">
        <v>43647</v>
      </c>
      <c r="B234">
        <v>43738</v>
      </c>
      <c r="C234" t="s">
        <v>139</v>
      </c>
      <c r="D234">
        <v>43655</v>
      </c>
      <c r="E234" t="s">
        <v>311</v>
      </c>
      <c r="F234">
        <v>419</v>
      </c>
      <c r="I234" t="str">
        <f t="shared" si="3"/>
        <v>OSC419</v>
      </c>
    </row>
    <row r="235" spans="1:9" x14ac:dyDescent="0.25">
      <c r="A235">
        <v>43647</v>
      </c>
      <c r="B235">
        <v>43738</v>
      </c>
      <c r="C235" t="s">
        <v>140</v>
      </c>
      <c r="D235">
        <v>43654</v>
      </c>
      <c r="E235" t="s">
        <v>352</v>
      </c>
      <c r="F235">
        <v>800</v>
      </c>
      <c r="I235" t="str">
        <f t="shared" si="3"/>
        <v>CLA800</v>
      </c>
    </row>
    <row r="236" spans="1:9" x14ac:dyDescent="0.25">
      <c r="A236">
        <v>43647</v>
      </c>
      <c r="B236">
        <v>43738</v>
      </c>
      <c r="C236" t="s">
        <v>140</v>
      </c>
      <c r="D236">
        <v>43655</v>
      </c>
      <c r="E236" t="s">
        <v>311</v>
      </c>
      <c r="F236">
        <v>450</v>
      </c>
      <c r="I236" t="str">
        <f t="shared" si="3"/>
        <v>CLA450</v>
      </c>
    </row>
    <row r="237" spans="1:9" x14ac:dyDescent="0.25">
      <c r="A237">
        <v>43647</v>
      </c>
      <c r="B237">
        <v>43738</v>
      </c>
      <c r="C237" t="s">
        <v>141</v>
      </c>
      <c r="D237">
        <v>43654</v>
      </c>
      <c r="E237" t="s">
        <v>352</v>
      </c>
      <c r="F237">
        <v>417</v>
      </c>
      <c r="I237" t="str">
        <f t="shared" si="3"/>
        <v>NOE417</v>
      </c>
    </row>
    <row r="238" spans="1:9" x14ac:dyDescent="0.25">
      <c r="A238">
        <v>43647</v>
      </c>
      <c r="B238">
        <v>43738</v>
      </c>
      <c r="C238" t="s">
        <v>141</v>
      </c>
      <c r="D238">
        <v>43655</v>
      </c>
      <c r="E238" t="s">
        <v>311</v>
      </c>
      <c r="F238">
        <v>380</v>
      </c>
      <c r="I238" t="str">
        <f t="shared" si="3"/>
        <v>NOE380</v>
      </c>
    </row>
    <row r="239" spans="1:9" x14ac:dyDescent="0.25">
      <c r="A239">
        <v>43647</v>
      </c>
      <c r="B239">
        <v>43738</v>
      </c>
      <c r="C239" t="s">
        <v>142</v>
      </c>
      <c r="D239">
        <v>43654</v>
      </c>
      <c r="E239" t="s">
        <v>352</v>
      </c>
      <c r="F239">
        <v>1000.14</v>
      </c>
      <c r="I239" t="str">
        <f t="shared" si="3"/>
        <v>LUC1000.14</v>
      </c>
    </row>
    <row r="240" spans="1:9" x14ac:dyDescent="0.25">
      <c r="A240">
        <v>43647</v>
      </c>
      <c r="B240">
        <v>43738</v>
      </c>
      <c r="C240" t="s">
        <v>143</v>
      </c>
      <c r="D240">
        <v>43654</v>
      </c>
      <c r="E240" t="s">
        <v>352</v>
      </c>
      <c r="F240">
        <v>1000</v>
      </c>
      <c r="I240" t="str">
        <f t="shared" si="3"/>
        <v>ALE1000</v>
      </c>
    </row>
    <row r="241" spans="1:9" x14ac:dyDescent="0.25">
      <c r="A241">
        <v>43647</v>
      </c>
      <c r="B241">
        <v>43738</v>
      </c>
      <c r="C241" t="s">
        <v>144</v>
      </c>
      <c r="D241">
        <v>43677</v>
      </c>
      <c r="E241" t="s">
        <v>321</v>
      </c>
      <c r="F241">
        <v>23896</v>
      </c>
      <c r="I241" t="str">
        <f t="shared" si="3"/>
        <v>JUL23896</v>
      </c>
    </row>
    <row r="242" spans="1:9" x14ac:dyDescent="0.25">
      <c r="A242">
        <v>43647</v>
      </c>
      <c r="B242">
        <v>43738</v>
      </c>
      <c r="C242" t="s">
        <v>145</v>
      </c>
      <c r="D242">
        <v>43658</v>
      </c>
      <c r="E242" t="s">
        <v>325</v>
      </c>
      <c r="F242">
        <v>163.9</v>
      </c>
      <c r="I242" t="str">
        <f t="shared" si="3"/>
        <v>MAR163.9</v>
      </c>
    </row>
    <row r="243" spans="1:9" x14ac:dyDescent="0.25">
      <c r="A243">
        <v>43647</v>
      </c>
      <c r="B243">
        <v>43738</v>
      </c>
      <c r="C243" t="s">
        <v>146</v>
      </c>
      <c r="D243">
        <v>43676</v>
      </c>
      <c r="E243" t="s">
        <v>322</v>
      </c>
      <c r="F243">
        <v>273.76</v>
      </c>
      <c r="I243" t="str">
        <f t="shared" si="3"/>
        <v>MAR273.76</v>
      </c>
    </row>
    <row r="244" spans="1:9" x14ac:dyDescent="0.25">
      <c r="A244">
        <v>43647</v>
      </c>
      <c r="B244">
        <v>43738</v>
      </c>
      <c r="C244" t="s">
        <v>147</v>
      </c>
      <c r="D244">
        <v>43703</v>
      </c>
      <c r="E244" t="s">
        <v>342</v>
      </c>
      <c r="F244">
        <v>3480</v>
      </c>
      <c r="I244" t="str">
        <f t="shared" si="3"/>
        <v>JES3480</v>
      </c>
    </row>
    <row r="245" spans="1:9" x14ac:dyDescent="0.25">
      <c r="A245">
        <v>43647</v>
      </c>
      <c r="B245">
        <v>43738</v>
      </c>
      <c r="C245" t="s">
        <v>148</v>
      </c>
      <c r="D245">
        <v>43707</v>
      </c>
      <c r="E245" t="s">
        <v>331</v>
      </c>
      <c r="F245">
        <v>146.37</v>
      </c>
      <c r="I245" t="str">
        <f t="shared" si="3"/>
        <v>LUI146.37</v>
      </c>
    </row>
    <row r="246" spans="1:9" x14ac:dyDescent="0.25">
      <c r="A246">
        <v>43647</v>
      </c>
      <c r="B246">
        <v>43738</v>
      </c>
      <c r="C246" t="s">
        <v>149</v>
      </c>
      <c r="D246">
        <v>43686</v>
      </c>
      <c r="E246" t="s">
        <v>305</v>
      </c>
      <c r="F246">
        <v>8120</v>
      </c>
      <c r="I246" t="str">
        <f t="shared" si="3"/>
        <v>FER8120</v>
      </c>
    </row>
    <row r="247" spans="1:9" x14ac:dyDescent="0.25">
      <c r="A247">
        <v>43647</v>
      </c>
      <c r="B247">
        <v>43738</v>
      </c>
      <c r="C247" t="s">
        <v>341</v>
      </c>
      <c r="D247">
        <v>43698</v>
      </c>
      <c r="E247" t="s">
        <v>340</v>
      </c>
      <c r="F247">
        <v>2731</v>
      </c>
      <c r="I247" t="str">
        <f t="shared" si="3"/>
        <v>JES2731</v>
      </c>
    </row>
    <row r="248" spans="1:9" x14ac:dyDescent="0.25">
      <c r="A248">
        <v>43647</v>
      </c>
      <c r="B248">
        <v>43738</v>
      </c>
      <c r="C248" t="s">
        <v>150</v>
      </c>
      <c r="D248">
        <v>43685</v>
      </c>
      <c r="E248" t="s">
        <v>326</v>
      </c>
      <c r="F248">
        <v>200</v>
      </c>
      <c r="I248" t="str">
        <f t="shared" si="3"/>
        <v>CLE200</v>
      </c>
    </row>
    <row r="249" spans="1:9" x14ac:dyDescent="0.25">
      <c r="A249">
        <v>43647</v>
      </c>
      <c r="B249">
        <v>43738</v>
      </c>
      <c r="C249" t="s">
        <v>150</v>
      </c>
      <c r="D249">
        <v>43685</v>
      </c>
      <c r="E249" t="s">
        <v>330</v>
      </c>
      <c r="F249">
        <v>200</v>
      </c>
      <c r="I249" t="str">
        <f t="shared" si="3"/>
        <v>CLE200</v>
      </c>
    </row>
    <row r="250" spans="1:9" x14ac:dyDescent="0.25">
      <c r="A250">
        <v>43647</v>
      </c>
      <c r="B250">
        <v>43738</v>
      </c>
      <c r="C250" t="s">
        <v>150</v>
      </c>
      <c r="D250">
        <v>43685</v>
      </c>
      <c r="E250" t="s">
        <v>336</v>
      </c>
      <c r="F250">
        <v>200</v>
      </c>
      <c r="I250" t="str">
        <f t="shared" si="3"/>
        <v>CLE200</v>
      </c>
    </row>
    <row r="251" spans="1:9" x14ac:dyDescent="0.25">
      <c r="A251">
        <v>43647</v>
      </c>
      <c r="B251">
        <v>43738</v>
      </c>
      <c r="C251" t="s">
        <v>150</v>
      </c>
      <c r="D251">
        <v>43685</v>
      </c>
      <c r="E251" t="s">
        <v>339</v>
      </c>
      <c r="F251">
        <v>200</v>
      </c>
      <c r="I251" t="str">
        <f t="shared" si="3"/>
        <v>CLE200</v>
      </c>
    </row>
    <row r="252" spans="1:9" x14ac:dyDescent="0.25">
      <c r="A252">
        <v>43647</v>
      </c>
      <c r="B252">
        <v>43738</v>
      </c>
      <c r="C252" t="s">
        <v>152</v>
      </c>
      <c r="D252">
        <v>43685</v>
      </c>
      <c r="E252" t="s">
        <v>327</v>
      </c>
      <c r="F252">
        <v>1868</v>
      </c>
      <c r="I252" t="str">
        <f t="shared" si="3"/>
        <v>OSC1868</v>
      </c>
    </row>
    <row r="253" spans="1:9" x14ac:dyDescent="0.25">
      <c r="A253">
        <v>43647</v>
      </c>
      <c r="B253">
        <v>43738</v>
      </c>
      <c r="C253" t="s">
        <v>153</v>
      </c>
      <c r="D253">
        <v>43685</v>
      </c>
      <c r="E253" t="s">
        <v>327</v>
      </c>
      <c r="F253">
        <v>161</v>
      </c>
      <c r="I253" t="str">
        <f t="shared" si="3"/>
        <v>JUA161</v>
      </c>
    </row>
    <row r="254" spans="1:9" x14ac:dyDescent="0.25">
      <c r="A254">
        <v>43647</v>
      </c>
      <c r="B254">
        <v>43738</v>
      </c>
      <c r="C254" t="s">
        <v>154</v>
      </c>
      <c r="D254">
        <v>43685</v>
      </c>
      <c r="E254" t="s">
        <v>327</v>
      </c>
      <c r="F254">
        <v>1428</v>
      </c>
      <c r="I254" t="str">
        <f t="shared" si="3"/>
        <v>EST1428</v>
      </c>
    </row>
    <row r="255" spans="1:9" x14ac:dyDescent="0.25">
      <c r="A255">
        <v>43647</v>
      </c>
      <c r="B255">
        <v>43738</v>
      </c>
      <c r="C255" t="s">
        <v>155</v>
      </c>
      <c r="D255">
        <v>43685</v>
      </c>
      <c r="E255" t="s">
        <v>327</v>
      </c>
      <c r="F255">
        <v>2380</v>
      </c>
      <c r="I255" t="str">
        <f t="shared" si="3"/>
        <v>ELM2380</v>
      </c>
    </row>
    <row r="256" spans="1:9" x14ac:dyDescent="0.25">
      <c r="A256">
        <v>43647</v>
      </c>
      <c r="B256">
        <v>43738</v>
      </c>
      <c r="C256" t="s">
        <v>156</v>
      </c>
      <c r="D256">
        <v>43685</v>
      </c>
      <c r="E256" t="s">
        <v>327</v>
      </c>
      <c r="F256">
        <v>819</v>
      </c>
      <c r="I256" t="str">
        <f t="shared" si="3"/>
        <v>CHR819</v>
      </c>
    </row>
    <row r="257" spans="1:9" x14ac:dyDescent="0.25">
      <c r="A257">
        <v>43647</v>
      </c>
      <c r="B257">
        <v>43738</v>
      </c>
      <c r="C257" t="s">
        <v>157</v>
      </c>
      <c r="D257">
        <v>43685</v>
      </c>
      <c r="E257" t="s">
        <v>327</v>
      </c>
      <c r="F257">
        <v>718</v>
      </c>
      <c r="I257" t="str">
        <f t="shared" si="3"/>
        <v>BAH718</v>
      </c>
    </row>
    <row r="258" spans="1:9" x14ac:dyDescent="0.25">
      <c r="A258">
        <v>43647</v>
      </c>
      <c r="B258">
        <v>43738</v>
      </c>
      <c r="C258" t="s">
        <v>158</v>
      </c>
      <c r="D258">
        <v>43707</v>
      </c>
      <c r="E258" t="s">
        <v>334</v>
      </c>
      <c r="F258">
        <v>11327.4</v>
      </c>
      <c r="I258" t="str">
        <f t="shared" si="3"/>
        <v>ELS11327.4</v>
      </c>
    </row>
    <row r="259" spans="1:9" x14ac:dyDescent="0.25">
      <c r="A259">
        <v>43647</v>
      </c>
      <c r="B259">
        <v>43738</v>
      </c>
      <c r="C259" t="s">
        <v>160</v>
      </c>
      <c r="D259">
        <v>43713</v>
      </c>
      <c r="E259" t="s">
        <v>364</v>
      </c>
      <c r="F259">
        <v>4524</v>
      </c>
      <c r="I259" t="str">
        <f t="shared" ref="I259:I278" si="4">CONCATENATE(LEFT( C259,3),F259)</f>
        <v>ANA4524</v>
      </c>
    </row>
    <row r="260" spans="1:9" x14ac:dyDescent="0.25">
      <c r="A260">
        <v>43647</v>
      </c>
      <c r="B260">
        <v>43738</v>
      </c>
      <c r="C260" t="s">
        <v>161</v>
      </c>
      <c r="D260">
        <v>43726</v>
      </c>
      <c r="E260" t="s">
        <v>367</v>
      </c>
      <c r="F260">
        <v>24940</v>
      </c>
      <c r="I260" t="str">
        <f t="shared" si="4"/>
        <v>MAR24940</v>
      </c>
    </row>
    <row r="261" spans="1:9" x14ac:dyDescent="0.25">
      <c r="A261">
        <v>43647</v>
      </c>
      <c r="B261">
        <v>43738</v>
      </c>
      <c r="C261" t="s">
        <v>162</v>
      </c>
      <c r="D261">
        <v>43714</v>
      </c>
      <c r="E261" t="s">
        <v>368</v>
      </c>
      <c r="F261">
        <v>2100</v>
      </c>
      <c r="I261" t="str">
        <f t="shared" si="4"/>
        <v>RAF2100</v>
      </c>
    </row>
    <row r="262" spans="1:9" x14ac:dyDescent="0.25">
      <c r="A262">
        <v>43647</v>
      </c>
      <c r="B262">
        <v>43738</v>
      </c>
      <c r="C262" t="s">
        <v>163</v>
      </c>
      <c r="D262">
        <v>43726</v>
      </c>
      <c r="E262" t="s">
        <v>267</v>
      </c>
      <c r="F262">
        <v>160.43</v>
      </c>
      <c r="I262" t="str">
        <f t="shared" si="4"/>
        <v>ADR160.43</v>
      </c>
    </row>
    <row r="263" spans="1:9" x14ac:dyDescent="0.25">
      <c r="A263">
        <v>43647</v>
      </c>
      <c r="B263">
        <v>43738</v>
      </c>
      <c r="C263" t="s">
        <v>164</v>
      </c>
      <c r="D263">
        <v>43714</v>
      </c>
      <c r="E263" t="s">
        <v>369</v>
      </c>
      <c r="F263">
        <v>1740</v>
      </c>
      <c r="I263" t="str">
        <f t="shared" si="4"/>
        <v>JAV1740</v>
      </c>
    </row>
    <row r="264" spans="1:9" x14ac:dyDescent="0.25">
      <c r="A264">
        <v>43647</v>
      </c>
      <c r="B264">
        <v>43738</v>
      </c>
      <c r="C264" t="s">
        <v>165</v>
      </c>
      <c r="D264">
        <v>43709</v>
      </c>
      <c r="E264" t="s">
        <v>358</v>
      </c>
      <c r="F264">
        <v>800</v>
      </c>
      <c r="I264" t="str">
        <f t="shared" si="4"/>
        <v>LOU800</v>
      </c>
    </row>
    <row r="265" spans="1:9" x14ac:dyDescent="0.25">
      <c r="A265">
        <v>43647</v>
      </c>
      <c r="B265">
        <v>43738</v>
      </c>
      <c r="C265" t="s">
        <v>166</v>
      </c>
      <c r="D265">
        <v>43709</v>
      </c>
      <c r="E265" t="s">
        <v>359</v>
      </c>
      <c r="F265">
        <v>315</v>
      </c>
      <c r="I265" t="str">
        <f t="shared" si="4"/>
        <v>JOS315</v>
      </c>
    </row>
    <row r="266" spans="1:9" x14ac:dyDescent="0.25">
      <c r="A266">
        <v>43647</v>
      </c>
      <c r="B266">
        <v>43738</v>
      </c>
      <c r="C266" t="s">
        <v>167</v>
      </c>
      <c r="D266">
        <v>43738</v>
      </c>
      <c r="E266" t="s">
        <v>308</v>
      </c>
      <c r="F266">
        <v>387</v>
      </c>
      <c r="I266" t="str">
        <f t="shared" si="4"/>
        <v>CHR387</v>
      </c>
    </row>
    <row r="267" spans="1:9" x14ac:dyDescent="0.25">
      <c r="A267">
        <v>43647</v>
      </c>
      <c r="B267">
        <v>43738</v>
      </c>
      <c r="C267" t="s">
        <v>168</v>
      </c>
      <c r="D267">
        <v>43738</v>
      </c>
      <c r="E267" t="s">
        <v>308</v>
      </c>
      <c r="F267">
        <v>763</v>
      </c>
      <c r="I267" t="str">
        <f t="shared" si="4"/>
        <v>CAR763</v>
      </c>
    </row>
    <row r="268" spans="1:9" x14ac:dyDescent="0.25">
      <c r="A268">
        <v>43647</v>
      </c>
      <c r="B268">
        <v>43738</v>
      </c>
      <c r="C268" t="s">
        <v>169</v>
      </c>
      <c r="D268">
        <v>43738</v>
      </c>
      <c r="E268" t="s">
        <v>308</v>
      </c>
      <c r="F268">
        <v>754</v>
      </c>
      <c r="I268" t="str">
        <f t="shared" si="4"/>
        <v>RIG754</v>
      </c>
    </row>
    <row r="269" spans="1:9" x14ac:dyDescent="0.25">
      <c r="A269">
        <v>43647</v>
      </c>
      <c r="B269">
        <v>43738</v>
      </c>
      <c r="C269" t="s">
        <v>170</v>
      </c>
      <c r="D269">
        <v>43738</v>
      </c>
      <c r="E269" t="s">
        <v>308</v>
      </c>
      <c r="F269">
        <v>67.7</v>
      </c>
      <c r="I269" t="str">
        <f t="shared" si="4"/>
        <v>MAR67.7</v>
      </c>
    </row>
    <row r="270" spans="1:9" x14ac:dyDescent="0.25">
      <c r="A270">
        <v>43647</v>
      </c>
      <c r="B270">
        <v>43738</v>
      </c>
      <c r="C270" t="s">
        <v>171</v>
      </c>
      <c r="D270">
        <v>43738</v>
      </c>
      <c r="E270" t="s">
        <v>308</v>
      </c>
      <c r="F270">
        <v>123.55</v>
      </c>
      <c r="I270" t="str">
        <f t="shared" si="4"/>
        <v>MAR123.55</v>
      </c>
    </row>
    <row r="271" spans="1:9" x14ac:dyDescent="0.25">
      <c r="A271">
        <v>43647</v>
      </c>
      <c r="B271">
        <v>43738</v>
      </c>
      <c r="C271" t="s">
        <v>172</v>
      </c>
      <c r="D271">
        <v>43738</v>
      </c>
      <c r="E271" t="s">
        <v>308</v>
      </c>
      <c r="F271">
        <v>41.82</v>
      </c>
      <c r="I271" t="str">
        <f t="shared" si="4"/>
        <v>RAU41.82</v>
      </c>
    </row>
    <row r="272" spans="1:9" x14ac:dyDescent="0.25">
      <c r="A272">
        <v>43647</v>
      </c>
      <c r="B272">
        <v>43738</v>
      </c>
      <c r="C272" t="s">
        <v>173</v>
      </c>
      <c r="D272">
        <v>43738</v>
      </c>
      <c r="E272" t="s">
        <v>308</v>
      </c>
      <c r="F272">
        <v>47.73</v>
      </c>
      <c r="I272" t="str">
        <f t="shared" si="4"/>
        <v>JES47.73</v>
      </c>
    </row>
    <row r="273" spans="1:9" x14ac:dyDescent="0.25">
      <c r="A273">
        <v>43647</v>
      </c>
      <c r="B273">
        <v>43738</v>
      </c>
      <c r="C273" t="s">
        <v>174</v>
      </c>
      <c r="D273">
        <v>43738</v>
      </c>
      <c r="E273" t="s">
        <v>308</v>
      </c>
      <c r="F273">
        <v>45.91</v>
      </c>
      <c r="I273" t="str">
        <f t="shared" si="4"/>
        <v>EDG45.91</v>
      </c>
    </row>
    <row r="274" spans="1:9" x14ac:dyDescent="0.25">
      <c r="A274">
        <v>43647</v>
      </c>
      <c r="B274">
        <v>43738</v>
      </c>
      <c r="C274" t="s">
        <v>175</v>
      </c>
      <c r="D274">
        <v>43738</v>
      </c>
      <c r="E274" t="s">
        <v>308</v>
      </c>
      <c r="F274">
        <v>47.35</v>
      </c>
      <c r="I274" t="str">
        <f t="shared" si="4"/>
        <v>ABI47.35</v>
      </c>
    </row>
    <row r="275" spans="1:9" x14ac:dyDescent="0.25">
      <c r="A275">
        <v>43647</v>
      </c>
      <c r="B275">
        <v>43738</v>
      </c>
      <c r="C275" t="s">
        <v>176</v>
      </c>
      <c r="D275">
        <v>43738</v>
      </c>
      <c r="E275" t="s">
        <v>308</v>
      </c>
      <c r="F275">
        <v>42.84</v>
      </c>
      <c r="I275" t="str">
        <f t="shared" si="4"/>
        <v>MON42.84</v>
      </c>
    </row>
    <row r="276" spans="1:9" x14ac:dyDescent="0.25">
      <c r="A276">
        <v>43647</v>
      </c>
      <c r="B276">
        <v>43738</v>
      </c>
      <c r="C276" t="s">
        <v>177</v>
      </c>
      <c r="D276">
        <v>43738</v>
      </c>
      <c r="E276" t="s">
        <v>308</v>
      </c>
      <c r="F276">
        <v>114.05</v>
      </c>
      <c r="I276" t="str">
        <f t="shared" si="4"/>
        <v>FEL114.05</v>
      </c>
    </row>
    <row r="277" spans="1:9" x14ac:dyDescent="0.25">
      <c r="A277">
        <v>43647</v>
      </c>
      <c r="B277">
        <v>43738</v>
      </c>
      <c r="C277" t="s">
        <v>178</v>
      </c>
      <c r="D277">
        <v>43733</v>
      </c>
      <c r="E277" t="s">
        <v>292</v>
      </c>
      <c r="F277">
        <v>2419</v>
      </c>
      <c r="I277" t="str">
        <f t="shared" si="4"/>
        <v>FRA2419</v>
      </c>
    </row>
    <row r="278" spans="1:9" x14ac:dyDescent="0.25">
      <c r="A278">
        <v>43647</v>
      </c>
      <c r="B278">
        <v>43738</v>
      </c>
      <c r="C278" t="s">
        <v>179</v>
      </c>
      <c r="D278">
        <v>43738</v>
      </c>
      <c r="E278" t="s">
        <v>307</v>
      </c>
      <c r="F278">
        <v>920</v>
      </c>
      <c r="I278" t="str">
        <f t="shared" si="4"/>
        <v>YU 920</v>
      </c>
    </row>
  </sheetData>
  <autoFilter ref="A1:H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LEYVA LEYVA</cp:lastModifiedBy>
  <cp:lastPrinted>2019-11-27T17:39:51Z</cp:lastPrinted>
  <dcterms:created xsi:type="dcterms:W3CDTF">2018-04-10T15:43:09Z</dcterms:created>
  <dcterms:modified xsi:type="dcterms:W3CDTF">2019-12-13T01:43:44Z</dcterms:modified>
</cp:coreProperties>
</file>